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70" firstSheet="90" activeTab="95"/>
  </bookViews>
  <sheets>
    <sheet name="EKİM-2014" sheetId="1" r:id="rId1"/>
    <sheet name="KASIM-2014" sheetId="2" r:id="rId2"/>
    <sheet name="ARALIK-2014" sheetId="3" r:id="rId3"/>
    <sheet name="OCAK-2015" sheetId="4" r:id="rId4"/>
    <sheet name="ŞUBAT-2015" sheetId="5" r:id="rId5"/>
    <sheet name="MART-2015" sheetId="6" r:id="rId6"/>
    <sheet name="NİSAN-2015" sheetId="7" r:id="rId7"/>
    <sheet name="MAYIS-2015" sheetId="8" r:id="rId8"/>
    <sheet name="HAZİRAN-2015" sheetId="9" r:id="rId9"/>
    <sheet name="TEMMUZ-2015" sheetId="10" r:id="rId10"/>
    <sheet name="AĞUSTOS-2015" sheetId="11" r:id="rId11"/>
    <sheet name="EYLÜL-2015" sheetId="12" r:id="rId12"/>
    <sheet name="EKİM-2015" sheetId="14" r:id="rId13"/>
    <sheet name="KASIM-2015" sheetId="15" r:id="rId14"/>
    <sheet name="ARALIK-2015" sheetId="16" r:id="rId15"/>
    <sheet name="OCAK-2016" sheetId="17" r:id="rId16"/>
    <sheet name="ŞUBAT-2016" sheetId="18" r:id="rId17"/>
    <sheet name="MART-2016" sheetId="19" r:id="rId18"/>
    <sheet name="NİSAN-2016" sheetId="20" r:id="rId19"/>
    <sheet name="MAYIS-2016" sheetId="22" r:id="rId20"/>
    <sheet name="HAZİRAN-2016" sheetId="23" r:id="rId21"/>
    <sheet name="TEMMUZ-2016" sheetId="24" r:id="rId22"/>
    <sheet name="AĞUSTOS-2016" sheetId="25" r:id="rId23"/>
    <sheet name="EYLÜL-2016" sheetId="26" r:id="rId24"/>
    <sheet name="EKİM-2016" sheetId="27" r:id="rId25"/>
    <sheet name="KASIM-2016" sheetId="28" r:id="rId26"/>
    <sheet name="ARALIK-2016" sheetId="29" r:id="rId27"/>
    <sheet name="OCAK-2017" sheetId="30" r:id="rId28"/>
    <sheet name="ŞUBAT-2017" sheetId="31" r:id="rId29"/>
    <sheet name="MART-2017" sheetId="32" r:id="rId30"/>
    <sheet name="NİSAN-2017" sheetId="33" r:id="rId31"/>
    <sheet name="MAYIS-2017" sheetId="34" r:id="rId32"/>
    <sheet name="HAZİRAN-2017" sheetId="35" r:id="rId33"/>
    <sheet name="TEMMUZ-2017" sheetId="36" r:id="rId34"/>
    <sheet name="AĞUSTOS-2017" sheetId="37" r:id="rId35"/>
    <sheet name="EYLÜL-2017" sheetId="38" r:id="rId36"/>
    <sheet name="EKİM-2017" sheetId="39" r:id="rId37"/>
    <sheet name="KASIM-2017" sheetId="40" r:id="rId38"/>
    <sheet name="ARALIK-2017" sheetId="41" r:id="rId39"/>
    <sheet name="OCAK--2018" sheetId="42" r:id="rId40"/>
    <sheet name="ŞUBAT-2018" sheetId="43" r:id="rId41"/>
    <sheet name="MART--2018" sheetId="44" r:id="rId42"/>
    <sheet name="NİSAN--2018" sheetId="45" r:id="rId43"/>
    <sheet name="MAYIS--2018" sheetId="46" r:id="rId44"/>
    <sheet name="HAZİRAN-2018" sheetId="47" r:id="rId45"/>
    <sheet name="AĞUSTOS-2018" sheetId="48" r:id="rId46"/>
    <sheet name="TEMMUZ--2018" sheetId="49" r:id="rId47"/>
    <sheet name="EYLÜL--2018" sheetId="50" r:id="rId48"/>
    <sheet name="EKİM--2018" sheetId="51" r:id="rId49"/>
    <sheet name="KASIM--2018" sheetId="52" r:id="rId50"/>
    <sheet name="ARALIK--2018" sheetId="53" r:id="rId51"/>
    <sheet name="OCAK--2019" sheetId="54" r:id="rId52"/>
    <sheet name="ŞUBAT--2019" sheetId="55" r:id="rId53"/>
    <sheet name="MART--2019" sheetId="56" r:id="rId54"/>
    <sheet name="NİSAN-2019" sheetId="57" r:id="rId55"/>
    <sheet name="MAYIS-2019" sheetId="58" r:id="rId56"/>
    <sheet name="HAZİRAN--2019" sheetId="59" r:id="rId57"/>
    <sheet name="TEMMUZ-2019" sheetId="60" r:id="rId58"/>
    <sheet name="AĞUSTOS-2019" sheetId="61" r:id="rId59"/>
    <sheet name="EYLÜL-2019" sheetId="62" r:id="rId60"/>
    <sheet name="EKİM-2019" sheetId="63" r:id="rId61"/>
    <sheet name="KASIM 2019" sheetId="64" r:id="rId62"/>
    <sheet name="ARALIK 2019" sheetId="65" r:id="rId63"/>
    <sheet name="OCAK-2020" sheetId="66" r:id="rId64"/>
    <sheet name="ŞUBAT-2020" sheetId="67" r:id="rId65"/>
    <sheet name="MART 2020" sheetId="68" r:id="rId66"/>
    <sheet name="NİSAN 2020" sheetId="69" r:id="rId67"/>
    <sheet name="MAYIS-2020" sheetId="70" r:id="rId68"/>
    <sheet name="HAZİRAN--2020" sheetId="71" r:id="rId69"/>
    <sheet name="TEMMUZ-2020" sheetId="72" r:id="rId70"/>
    <sheet name="AĞUSTOS-2020" sheetId="73" r:id="rId71"/>
    <sheet name="EYLÜL-2020" sheetId="74" r:id="rId72"/>
    <sheet name="EKİM-2020" sheetId="75" r:id="rId73"/>
    <sheet name="KASIM-2020" sheetId="76" r:id="rId74"/>
    <sheet name="ARALIK-2020" sheetId="77" r:id="rId75"/>
    <sheet name="OCAK-2021" sheetId="78" r:id="rId76"/>
    <sheet name="ŞUBAT ---2021" sheetId="79" r:id="rId77"/>
    <sheet name="MART-2021" sheetId="80" r:id="rId78"/>
    <sheet name="NİSAN-2021" sheetId="81" r:id="rId79"/>
    <sheet name="MAYIS-2021" sheetId="82" r:id="rId80"/>
    <sheet name="HAZİRAN-2021" sheetId="83" r:id="rId81"/>
    <sheet name="TEMMUZ--2021" sheetId="84" r:id="rId82"/>
    <sheet name="AĞUSTOS--2021" sheetId="85" r:id="rId83"/>
    <sheet name="EYLÜL-2021" sheetId="86" r:id="rId84"/>
    <sheet name="EKİM-2021" sheetId="87" r:id="rId85"/>
    <sheet name="KASIM-2021" sheetId="88" r:id="rId86"/>
    <sheet name="ARALIK-2021" sheetId="89" r:id="rId87"/>
    <sheet name="OCAK-2022" sheetId="90" r:id="rId88"/>
    <sheet name="ŞUBAT-2022" sheetId="91" r:id="rId89"/>
    <sheet name="MART--2022" sheetId="92" r:id="rId90"/>
    <sheet name="NİSAN-2022" sheetId="93" r:id="rId91"/>
    <sheet name="MAYIS-2022" sheetId="94" r:id="rId92"/>
    <sheet name="HAZİRAN-2022" sheetId="95" r:id="rId93"/>
    <sheet name="TEMMUZ-2022" sheetId="96" r:id="rId94"/>
    <sheet name="AĞUSTOS-2022" sheetId="97" r:id="rId95"/>
    <sheet name="EYLÜL-2022" sheetId="98" r:id="rId96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98" l="1"/>
  <c r="F17" i="97" l="1"/>
  <c r="F17" i="96"/>
  <c r="F15" i="95"/>
  <c r="F17" i="94" l="1"/>
  <c r="F14" i="93" l="1"/>
  <c r="F14" i="92" l="1"/>
  <c r="F18" i="91" l="1"/>
  <c r="F15" i="90" l="1"/>
  <c r="F15" i="89" l="1"/>
  <c r="F14" i="88" l="1"/>
  <c r="F18" i="87" l="1"/>
  <c r="F18" i="86" l="1"/>
  <c r="F14" i="85" l="1"/>
  <c r="F12" i="83" l="1"/>
  <c r="F13" i="82"/>
  <c r="F11" i="80" l="1"/>
  <c r="F14" i="79" l="1"/>
  <c r="F11" i="77" l="1"/>
  <c r="F11" i="76" l="1"/>
  <c r="F12" i="75" l="1"/>
  <c r="F20" i="74" l="1"/>
  <c r="F12" i="73" l="1"/>
  <c r="F13" i="72" l="1"/>
  <c r="F13" i="71" l="1"/>
  <c r="F17" i="70" l="1"/>
  <c r="F17" i="68" l="1"/>
  <c r="F17" i="69"/>
  <c r="F17" i="67" l="1"/>
  <c r="F15" i="66" l="1"/>
  <c r="F16" i="65" l="1"/>
  <c r="F20" i="64" l="1"/>
  <c r="F14" i="63" l="1"/>
  <c r="F18" i="62" l="1"/>
  <c r="F15" i="61" l="1"/>
  <c r="F15" i="60" l="1"/>
  <c r="F17" i="59" l="1"/>
  <c r="F17" i="58" l="1"/>
  <c r="F12" i="55" l="1"/>
  <c r="F15" i="54" l="1"/>
  <c r="F17" i="53" l="1"/>
  <c r="F27" i="52" l="1"/>
  <c r="F21" i="51" l="1"/>
  <c r="F17" i="50"/>
  <c r="F21" i="49"/>
  <c r="F17" i="48"/>
  <c r="F12" i="47" l="1"/>
  <c r="F21" i="45" l="1"/>
  <c r="F16" i="46" l="1"/>
  <c r="F19" i="44" l="1"/>
  <c r="F19" i="42" l="1"/>
  <c r="F13" i="43" l="1"/>
  <c r="F17" i="41" l="1"/>
  <c r="F21" i="40" l="1"/>
  <c r="F22" i="39" l="1"/>
  <c r="F17" i="38"/>
  <c r="F15" i="37"/>
  <c r="F13" i="36"/>
  <c r="F13" i="35" l="1"/>
  <c r="F16" i="34" l="1"/>
  <c r="F16" i="33" l="1"/>
  <c r="F20" i="32"/>
  <c r="F14" i="31"/>
  <c r="F27" i="28"/>
  <c r="F16" i="30"/>
  <c r="F26" i="27" l="1"/>
  <c r="F27" i="29" l="1"/>
  <c r="F15" i="26" l="1"/>
  <c r="F12" i="25"/>
  <c r="F16" i="24" l="1"/>
  <c r="F17" i="23" l="1"/>
  <c r="F20" i="22" l="1"/>
  <c r="F17" i="20" l="1"/>
  <c r="F19" i="19" l="1"/>
  <c r="F22" i="18"/>
  <c r="F15" i="17" l="1"/>
  <c r="F37" i="15" l="1"/>
  <c r="F42" i="16"/>
  <c r="F22" i="14" l="1"/>
  <c r="F17" i="12" l="1"/>
  <c r="F21" i="11" l="1"/>
  <c r="F21" i="10"/>
  <c r="F17" i="9"/>
  <c r="F21" i="8" l="1"/>
  <c r="F16" i="7" l="1"/>
  <c r="F19" i="6" l="1"/>
  <c r="F20" i="5" l="1"/>
  <c r="F25" i="3"/>
  <c r="F25" i="2"/>
  <c r="F15" i="4"/>
</calcChain>
</file>

<file path=xl/sharedStrings.xml><?xml version="1.0" encoding="utf-8"?>
<sst xmlns="http://schemas.openxmlformats.org/spreadsheetml/2006/main" count="2900" uniqueCount="317">
  <si>
    <t>T.C.</t>
  </si>
  <si>
    <t>YENİŞEHİR KAYMAKAMLIĞI</t>
  </si>
  <si>
    <t>100.Yıl Akkent Ortaokulu Müdürlüğü</t>
  </si>
  <si>
    <t>OKUL AİLE BİRLİĞİ AYLIK GİDER MAKBUZ CETVELİ</t>
  </si>
  <si>
    <t>DÖNEM ARALIK -2014</t>
  </si>
  <si>
    <t>S.NO</t>
  </si>
  <si>
    <t>ÖDENEN</t>
  </si>
  <si>
    <t>İŞLEM TİPİ</t>
  </si>
  <si>
    <t>EVRAK NO</t>
  </si>
  <si>
    <t>ÖDEME TARİHİ</t>
  </si>
  <si>
    <t>ÖDEME MİKTARI</t>
  </si>
  <si>
    <t>GİDER TOPLAM</t>
  </si>
  <si>
    <t>DÖNEM EKİM -2014</t>
  </si>
  <si>
    <t>DÖNEM KASIM -2014</t>
  </si>
  <si>
    <t>DÖNEM OCAK -2015</t>
  </si>
  <si>
    <t>DİJİTEK HABERLEŞME CİHAZLARI</t>
  </si>
  <si>
    <t>BİLİŞİM ARAÇLARI ALIMI</t>
  </si>
  <si>
    <t>AKNİSAN</t>
  </si>
  <si>
    <t>TEKZEN</t>
  </si>
  <si>
    <t>ETKİNLİK-ORGANİZASYON MAL VE NALZEME ALIMLARI</t>
  </si>
  <si>
    <t>GÜNDOĞDU YAPI MARKET</t>
  </si>
  <si>
    <t>DARPHANE VE DAMGA MATBAASI GENEL MÜDÜRLÜĞÜ</t>
  </si>
  <si>
    <t>KIRTASİYE VE BÜRO MALZEMELERİ ALIMI</t>
  </si>
  <si>
    <t>PTT GENEL MÜDÜRLÜĞÜ</t>
  </si>
  <si>
    <t>SABİT GİDERLER</t>
  </si>
  <si>
    <t>2014/5</t>
  </si>
  <si>
    <t>2014/6</t>
  </si>
  <si>
    <t>MERSİN ANAHTAR</t>
  </si>
  <si>
    <t>Bakım Onarım Mal ve Malzemeleri Alımı</t>
  </si>
  <si>
    <t>DUMANLI ELEKTRİK</t>
  </si>
  <si>
    <t>Elektrik Tesisatı Onarımları</t>
  </si>
  <si>
    <t>ANADOLU OKUL YAYINLARI</t>
  </si>
  <si>
    <t>Basılı Yayın ve Matbu Evrak Alımları</t>
  </si>
  <si>
    <t>AYDOĞAN TİCARET</t>
  </si>
  <si>
    <t>Genel Onarımlar</t>
  </si>
  <si>
    <t>TEKNO SA</t>
  </si>
  <si>
    <t>Bilişim Araçları Alımı</t>
  </si>
  <si>
    <t>KİTAPSAN</t>
  </si>
  <si>
    <t>Kırtasiye ve Büro Malzemeleri Alımı</t>
  </si>
  <si>
    <t>ttnet</t>
  </si>
  <si>
    <t>Sabit Giderler</t>
  </si>
  <si>
    <t>ARZUM TİCARET</t>
  </si>
  <si>
    <t>Su Tesisatı Bakım Onarım Giderleri</t>
  </si>
  <si>
    <t>2014/1859</t>
  </si>
  <si>
    <t>Yasemin CAN</t>
  </si>
  <si>
    <t>Dinçer AKBULUT</t>
  </si>
  <si>
    <t>Okul Aile Birliği Başkanı</t>
  </si>
  <si>
    <t>Okul Aile Birliği Başkan Yardımcısı</t>
  </si>
  <si>
    <t>Hatice KURT</t>
  </si>
  <si>
    <t>Harun AĞA</t>
  </si>
  <si>
    <t>Sayman</t>
  </si>
  <si>
    <t>Okul Müdürü</t>
  </si>
  <si>
    <t>Şükran DEMİR</t>
  </si>
  <si>
    <t>DOĞRUYOL DEKOR</t>
  </si>
  <si>
    <t>TÜRK TELEKOMİNİKASYON A.Ş.</t>
  </si>
  <si>
    <t>YAĞMUR HİDROFOR POMPA</t>
  </si>
  <si>
    <t>Sınıf Donatım Malzemesi Alımı</t>
  </si>
  <si>
    <t>UYSAL BİLGİSAYAR ELEKT. VE ÖZ. EĞT. HİZ. LİM. ŞTİ.</t>
  </si>
  <si>
    <t>TEKNİK BÜRO KIRTASİYE</t>
  </si>
  <si>
    <t>OLGU KİMYA</t>
  </si>
  <si>
    <t>DİJİKOPİ</t>
  </si>
  <si>
    <t>ERCİYES SOĞUTMA</t>
  </si>
  <si>
    <t>DOST ALÜMİNYUM</t>
  </si>
  <si>
    <t>Temizlik Malzemeleri Alımı</t>
  </si>
  <si>
    <t>Bilişim Araçları Bakım Onarım Giderleri</t>
  </si>
  <si>
    <t>DÖNEM ŞUBAT -2015</t>
  </si>
  <si>
    <t>DÖNEM NİSAN-2015</t>
  </si>
  <si>
    <t>DÖNEM MART -2015</t>
  </si>
  <si>
    <t>Murat ÖZOĞLU</t>
  </si>
  <si>
    <t>Hatice EROĞLU</t>
  </si>
  <si>
    <t>ŞİMŞEK AMBALAJ</t>
  </si>
  <si>
    <t>BİZİM KIRTASİYE</t>
  </si>
  <si>
    <t>BANİO YAPI MARKET</t>
  </si>
  <si>
    <t>YUSUF ŞİMŞEK</t>
  </si>
  <si>
    <t>BERDAN DOĞAN SİĞORTA</t>
  </si>
  <si>
    <t>Bahçe Alanı Malzeme Alımı</t>
  </si>
  <si>
    <t>Bina Sigortası Giderleri</t>
  </si>
  <si>
    <t>YILDIZ ELEKTRONİK</t>
  </si>
  <si>
    <t>A.101 yeni mağazacılık A.Ş.</t>
  </si>
  <si>
    <t>TELEKOM KARAMAN</t>
  </si>
  <si>
    <t>YANARDAĞ</t>
  </si>
  <si>
    <t>ESBİLGİSAYAR</t>
  </si>
  <si>
    <t>TÜRK TELEKOMÜNİKASYON A.Ş.</t>
  </si>
  <si>
    <t>GROSERİ GIDA VE İTH. MD.TİC. SAN. LTD.ŞTİ</t>
  </si>
  <si>
    <t>NABAGARDEN</t>
  </si>
  <si>
    <t>Etkinlik-Organizasyon Mal ve Malzeme Alımları</t>
  </si>
  <si>
    <t>HAZİRAN--2015</t>
  </si>
  <si>
    <t>TEMMUZ--2015</t>
  </si>
  <si>
    <t>MAYIS--2015</t>
  </si>
  <si>
    <t>AĞUSTOS--2015</t>
  </si>
  <si>
    <t>SAHRA CAM</t>
  </si>
  <si>
    <t>karpa ev eşyaları</t>
  </si>
  <si>
    <t>Mutfak Gereçleri Alımı</t>
  </si>
  <si>
    <t>EYLÜL--2015</t>
  </si>
  <si>
    <t>MCS TARIM GIDA TEM.BİLG.HAYV.ÜRT.SAN. VE TİC.LTD.ŞTİ</t>
  </si>
  <si>
    <t>MERSİN TEKNİK BİLİŞİM</t>
  </si>
  <si>
    <t>EKİM--2015</t>
  </si>
  <si>
    <t>Ayşe DEMİRKIRAN</t>
  </si>
  <si>
    <t>Melek TANRIANT</t>
  </si>
  <si>
    <t>MEHMET SAYIM TEKNİK BÜRO-KIRTASİYE</t>
  </si>
  <si>
    <t>GÜR-SAN</t>
  </si>
  <si>
    <t>koçtaş</t>
  </si>
  <si>
    <t>ZİRAAT BANKASI POZCU ŞUBESİ</t>
  </si>
  <si>
    <t>Banka Giderleri</t>
  </si>
  <si>
    <t>KASIM--2015</t>
  </si>
  <si>
    <t>ARALIK--2015</t>
  </si>
  <si>
    <t>BİM</t>
  </si>
  <si>
    <t>Kardelen Ticaret</t>
  </si>
  <si>
    <t>AYŞE DEMİRKIRAN</t>
  </si>
  <si>
    <t>MEHMET AKKUM</t>
  </si>
  <si>
    <t>şahin temizlik</t>
  </si>
  <si>
    <t>Atılım Profil</t>
  </si>
  <si>
    <t>HÜSEYİN TOSUN</t>
  </si>
  <si>
    <t>ASLI CAM</t>
  </si>
  <si>
    <t>Genel Hizmetler</t>
  </si>
  <si>
    <t>OCAK--2016</t>
  </si>
  <si>
    <t>YÜKSEL GÜNGÖR</t>
  </si>
  <si>
    <t>VATAN BİLGİSAYAR</t>
  </si>
  <si>
    <t>İTİMAT MÜHENDİSLİK</t>
  </si>
  <si>
    <t>MERSİN UYAN DAĞITIM</t>
  </si>
  <si>
    <t>KÖSEOĞLU PVC MERMER GRANİT</t>
  </si>
  <si>
    <t>Eğitim Araçları - Materyal Alımı</t>
  </si>
  <si>
    <t>BİMEKS A.Ş.</t>
  </si>
  <si>
    <t>ŞUBAT--2016</t>
  </si>
  <si>
    <t>Semire ALKIN</t>
  </si>
  <si>
    <t>MART--2016</t>
  </si>
  <si>
    <t>LİDER TEMİZLİK</t>
  </si>
  <si>
    <t>MERSİN HALK EĞİTİM MERKEZİ VE AKŞAM SANAT OKULU</t>
  </si>
  <si>
    <t>9.Noter</t>
  </si>
  <si>
    <t>Yayın ve Basım Giderleri</t>
  </si>
  <si>
    <t>PTT MÜDÜRLÜĞÜ</t>
  </si>
  <si>
    <t>Lider temizlik m sadi Erdogan</t>
  </si>
  <si>
    <t>UĞUR BİLGİSAYAR</t>
  </si>
  <si>
    <t>NİSAN--2016</t>
  </si>
  <si>
    <t>MAYIS--2016</t>
  </si>
  <si>
    <t>HAVİN ZÜCCACİYE</t>
  </si>
  <si>
    <t>A.101 yeni mağazıcılık A.Ş</t>
  </si>
  <si>
    <t>HAZİRAN--2016</t>
  </si>
  <si>
    <t>MİNİMA</t>
  </si>
  <si>
    <t>Damla Berk</t>
  </si>
  <si>
    <t>TELE MARKET</t>
  </si>
  <si>
    <t>TEMMUZ--2016</t>
  </si>
  <si>
    <t>TÜRK TELEKOMİNİKASYON</t>
  </si>
  <si>
    <t>TEMİZLİK MALZEMELERİ ALIMI</t>
  </si>
  <si>
    <t>BAKIM ONARIM MAL VE MALZEMELERİ ALIMI</t>
  </si>
  <si>
    <t>ES BİLGİSAYAR</t>
  </si>
  <si>
    <t>BİLİŞİM ARAÇLARI BAKIM ONARIM GİDERLERİ</t>
  </si>
  <si>
    <t>AĞUSTOS--2016</t>
  </si>
  <si>
    <t>EYLÜL--2016</t>
  </si>
  <si>
    <t>EKİM--2016</t>
  </si>
  <si>
    <t>Asiye KAPLAN</t>
  </si>
  <si>
    <t>KASIM--2016</t>
  </si>
  <si>
    <t>ARALIK--2016</t>
  </si>
  <si>
    <t>D-MARKET</t>
  </si>
  <si>
    <t>ÖZLEM MÜZİK MARKET</t>
  </si>
  <si>
    <t>TERZİ HÜSEYİN USTA</t>
  </si>
  <si>
    <t>Personel Giyecek Alımları</t>
  </si>
  <si>
    <t>OCAK--2017</t>
  </si>
  <si>
    <t>ARÇELİK CANLAR TİCARET</t>
  </si>
  <si>
    <t>PRESTİJ ELEKTRİK</t>
  </si>
  <si>
    <t>T.C. ZİRAAT BANKASI</t>
  </si>
  <si>
    <t>TIĞLI MEFRUŞAT</t>
  </si>
  <si>
    <t>decathlon</t>
  </si>
  <si>
    <t>kristal spor</t>
  </si>
  <si>
    <t>ÖZTEK HABERLEŞME TİC. SAN. LTD. ŞTİ.</t>
  </si>
  <si>
    <t>Spor Malzemeleri Alımı</t>
  </si>
  <si>
    <t>F00862</t>
  </si>
  <si>
    <t>F00883</t>
  </si>
  <si>
    <t xml:space="preserve">Ziraat Bankası </t>
  </si>
  <si>
    <t>ŞUBAT--2017</t>
  </si>
  <si>
    <t>MART--2017</t>
  </si>
  <si>
    <t>NİSAN--2017</t>
  </si>
  <si>
    <t>İL SAĞLIK MÜDÜRLÜKLERİ</t>
  </si>
  <si>
    <t>ALİ ELÇİN</t>
  </si>
  <si>
    <t>GÜNDOĞDU YAPI MALZEMELERİ</t>
  </si>
  <si>
    <t>YAŞAR PETROL</t>
  </si>
  <si>
    <t>AHMET YILMAZ</t>
  </si>
  <si>
    <t>Diğer Kurumlara Aktarımlar</t>
  </si>
  <si>
    <t>MAYIS--2017</t>
  </si>
  <si>
    <t>HAZİRAN--2017</t>
  </si>
  <si>
    <t>TEMMUZ--2017</t>
  </si>
  <si>
    <t>AĞUSTOS--2017</t>
  </si>
  <si>
    <t>EYLÜL--2017</t>
  </si>
  <si>
    <t>EKİM--2017</t>
  </si>
  <si>
    <t>HAVVA ESKİL</t>
  </si>
  <si>
    <t>AYHAN GÜNGÖR</t>
  </si>
  <si>
    <t>MUSTAFA YILDIZ</t>
  </si>
  <si>
    <t>CENNET KARAKIŞ</t>
  </si>
  <si>
    <t>IRMAK YANGIN SÖNDÜRME</t>
  </si>
  <si>
    <t>Durdane ÇETİNKAYA</t>
  </si>
  <si>
    <t>KASIM--2017</t>
  </si>
  <si>
    <t>ALFABE</t>
  </si>
  <si>
    <t>Öztaşlar Fırça ve Plastik Paz.</t>
  </si>
  <si>
    <t>AR-AL DEMİR PROFİL İNŞ. TEKS. TİC. LTD. ŞTİ.</t>
  </si>
  <si>
    <t>ARALIK--2017</t>
  </si>
  <si>
    <t>İZ ELEKTRONİK BÜRO MAKİNALARI</t>
  </si>
  <si>
    <t>KALİTE CAM PEN</t>
  </si>
  <si>
    <t>ŞUBAT--2018</t>
  </si>
  <si>
    <t>OCAK--2018</t>
  </si>
  <si>
    <t>KAYACANLAR HALICILIK DAYANIKLI TÜK. MAL.</t>
  </si>
  <si>
    <t>MEDİA MARKT</t>
  </si>
  <si>
    <t>KEBEN TEKSTİL TUR.</t>
  </si>
  <si>
    <t>Mefruşat Giderleri</t>
  </si>
  <si>
    <t>VERGİ DAİRESİ BAŞKANLIKLARI VE MÜDÜRLÜKLERİ</t>
  </si>
  <si>
    <t>MART--2018</t>
  </si>
  <si>
    <t>özörnek</t>
  </si>
  <si>
    <t>Lider Temizlikk</t>
  </si>
  <si>
    <t>İMPA TİCARET</t>
  </si>
  <si>
    <t>KISAÇ KIRTASİYE VE AMBALAJLAMA TİC.LTD.ŞTİ.</t>
  </si>
  <si>
    <t>NİSAN--2018</t>
  </si>
  <si>
    <t>TOROS PANELÇİT</t>
  </si>
  <si>
    <t>ÖZ ADIBELLİ TEL DOKUMA</t>
  </si>
  <si>
    <t>MAYIS--2018</t>
  </si>
  <si>
    <t>ŞENGÜL TEKNİK</t>
  </si>
  <si>
    <t>türk telekominikasyon a.ş.</t>
  </si>
  <si>
    <t>HAZİRAN--2018</t>
  </si>
  <si>
    <t>AĞUSTOS--2018</t>
  </si>
  <si>
    <t>EYLÜL--2018</t>
  </si>
  <si>
    <t>EKİM--2018</t>
  </si>
  <si>
    <t>AKŞEN SOĞUTMA</t>
  </si>
  <si>
    <t>TEMMUZ--2018</t>
  </si>
  <si>
    <t>SİNAN ALÜMİNYUM PVC</t>
  </si>
  <si>
    <t>KASIM--2018</t>
  </si>
  <si>
    <t>Türkan ÇAPAROĞLU</t>
  </si>
  <si>
    <t>SU DEPOSU TEMİZLİK VE DEZENFEKTE</t>
  </si>
  <si>
    <t>SILA ASKERİ PAZARI</t>
  </si>
  <si>
    <t>Mavi Yeşil Kitap Kırtasiye Büro Malzemeleri</t>
  </si>
  <si>
    <t>ANAHTARCI COŞKUN</t>
  </si>
  <si>
    <t>ARALIK--2018</t>
  </si>
  <si>
    <t>Laboratuvar Malzemeleri Alımı</t>
  </si>
  <si>
    <t>OCAK--2019</t>
  </si>
  <si>
    <t>AS ÇAĞLAR</t>
  </si>
  <si>
    <t>Personel Gider ve Ödemeleri</t>
  </si>
  <si>
    <t>ŞUBAT--2019</t>
  </si>
  <si>
    <t>MART--2019</t>
  </si>
  <si>
    <t>NİSAN--2019</t>
  </si>
  <si>
    <t>DONAT TİCARET</t>
  </si>
  <si>
    <t>MAYIS--2019</t>
  </si>
  <si>
    <t>ŞENGÜL TEKNİK İŞ SAĞLIĞI VE GÜVENLİĞİ HİZMETLERİ</t>
  </si>
  <si>
    <t>HAZİRAN--2019</t>
  </si>
  <si>
    <t>TEMMUZ--2019</t>
  </si>
  <si>
    <t>Gündoğdu Yapı Market</t>
  </si>
  <si>
    <t>Bakım Onarım</t>
  </si>
  <si>
    <t>YILKAR BİLİŞİM BİLGİSAYAR</t>
  </si>
  <si>
    <t>AĞUSTOS--2019</t>
  </si>
  <si>
    <t>EYLÜL--2019</t>
  </si>
  <si>
    <t>EKİM--2019</t>
  </si>
  <si>
    <t>Türkan KAMAL</t>
  </si>
  <si>
    <t>Fatma AVCİ</t>
  </si>
  <si>
    <t>İnci PAŞAOĞLU</t>
  </si>
  <si>
    <t>KASIM--2019</t>
  </si>
  <si>
    <t>ULUSOY SAC İMALAT</t>
  </si>
  <si>
    <t>MEHMET SADİ ERDOĞAN</t>
  </si>
  <si>
    <t>ARALIK --2019</t>
  </si>
  <si>
    <t>KANOĞLU METAL SAN. İNŞ. TAAH. ve TİC. LTD. ŞTİ.</t>
  </si>
  <si>
    <t>ŞUBAT--2020</t>
  </si>
  <si>
    <t>OCAK--2020</t>
  </si>
  <si>
    <t>ABACI TARIM VE ZİRAİ İLAÇ VE GÜBRE</t>
  </si>
  <si>
    <t>içel su sistemleri</t>
  </si>
  <si>
    <t>Ödül Malzemeleri Alımı</t>
  </si>
  <si>
    <t>MART--2020</t>
  </si>
  <si>
    <t>NİSAN--2020</t>
  </si>
  <si>
    <t>SU-DEPOSU</t>
  </si>
  <si>
    <t>MAYIS--2020</t>
  </si>
  <si>
    <t>HAZİRAN--2020</t>
  </si>
  <si>
    <t>TOPLAM</t>
  </si>
  <si>
    <t>TEMMUZ--2020</t>
  </si>
  <si>
    <t>AĞUSTOS--2020</t>
  </si>
  <si>
    <t>EYLÜL--2020</t>
  </si>
  <si>
    <t>ALTUNBAŞ ECZANESİ</t>
  </si>
  <si>
    <t>EKİM--2020</t>
  </si>
  <si>
    <t>GENEL TOPLAM</t>
  </si>
  <si>
    <t>KASIM--2020</t>
  </si>
  <si>
    <t>ARALIK--2020</t>
  </si>
  <si>
    <t>OCAK--2021</t>
  </si>
  <si>
    <t>ELEKTRİK TESİSATI ONARIMLARI</t>
  </si>
  <si>
    <t>ŞUBAT--2021</t>
  </si>
  <si>
    <t>BERDAN DOĞAN SİGORTA</t>
  </si>
  <si>
    <t xml:space="preserve">TÜRK TELEKOMÜNİKASYON </t>
  </si>
  <si>
    <t>Bakım Onarım Mal Ve Malzemeleri Alımı</t>
  </si>
  <si>
    <t>MART--2021</t>
  </si>
  <si>
    <t>NİSAN--2021</t>
  </si>
  <si>
    <t>ALİ OSMAN ŞAHİN</t>
  </si>
  <si>
    <t>MUHAMMED MİRAÇ ERBUTLE</t>
  </si>
  <si>
    <t>Bakanlık Tablet Bilgisayar Seti Yardımı</t>
  </si>
  <si>
    <t>Hayırsever Bilgisayar/Tablet Yardımı</t>
  </si>
  <si>
    <t>İlçe Milli Eğitim Müdürlüğü</t>
  </si>
  <si>
    <t xml:space="preserve">100.Yıl Akkent Ortaokulu </t>
  </si>
  <si>
    <t>MAYIS--2021</t>
  </si>
  <si>
    <t>TÜRK TELEKOM</t>
  </si>
  <si>
    <t>SU TESİSATI BAKIM ONARIM GİDERLERİ</t>
  </si>
  <si>
    <t>HAZİRAN--2021</t>
  </si>
  <si>
    <t>TEMMUZ--2021</t>
  </si>
  <si>
    <t>GENEL ONARIMLAR</t>
  </si>
  <si>
    <t>AĞUSTOS--2021</t>
  </si>
  <si>
    <t>TEMİZLİK MALZ. ALIMI</t>
  </si>
  <si>
    <t>EYLÜL--2021</t>
  </si>
  <si>
    <t>EKİM--2021</t>
  </si>
  <si>
    <t>Tuğba GÜREŞ</t>
  </si>
  <si>
    <t>Şükran TOPUZ</t>
  </si>
  <si>
    <t>Meryem ALTUN</t>
  </si>
  <si>
    <t>KASIM--2021</t>
  </si>
  <si>
    <t>yıldız ses sound</t>
  </si>
  <si>
    <t>ARALIK--2021</t>
  </si>
  <si>
    <t>OCAK--2022</t>
  </si>
  <si>
    <t>ŞUBAT--2022</t>
  </si>
  <si>
    <t>hakan ufuk ekici</t>
  </si>
  <si>
    <t>MART--2022</t>
  </si>
  <si>
    <t>NİSAN--2022</t>
  </si>
  <si>
    <t>MAYIS--2022</t>
  </si>
  <si>
    <t>ATAAGRO TARIM İLAÇ GÜBRE ÜRÜNLERİ SANAYİ</t>
  </si>
  <si>
    <t>HAZİRAN--2022</t>
  </si>
  <si>
    <t>Canan DÖLEN</t>
  </si>
  <si>
    <t>TEMMUZ--2022</t>
  </si>
  <si>
    <t>AĞUSTOS--2022</t>
  </si>
  <si>
    <t>Kadirli 1. Noterliği</t>
  </si>
  <si>
    <t>EYLÜL--2022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</si>
</sst>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9" applyNumberFormat="0" applyAlignment="0" applyProtection="0"/>
    <xf numFmtId="0" fontId="12" fillId="6" borderId="10" applyNumberFormat="0" applyAlignment="0" applyProtection="0"/>
    <xf numFmtId="0" fontId="13" fillId="6" borderId="9" applyNumberFormat="0" applyAlignment="0" applyProtection="0"/>
    <xf numFmtId="0" fontId="14" fillId="0" borderId="11" applyNumberFormat="0" applyFill="0" applyAlignment="0" applyProtection="0"/>
    <xf numFmtId="0" fontId="15" fillId="7" borderId="12" applyNumberFormat="0" applyAlignment="0" applyProtection="0"/>
    <xf numFmtId="0" fontId="16" fillId="0" borderId="0" applyNumberFormat="0" applyFill="0" applyBorder="0" applyAlignment="0" applyProtection="0"/>
    <xf numFmtId="0" fontId="3" fillId="8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14" fontId="2" fillId="0" borderId="5" xfId="0" applyNumberFormat="1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2" fontId="1" fillId="0" borderId="1" xfId="0" applyNumberFormat="1" applyFont="1" applyBorder="1" applyAlignment="1">
      <alignment wrapText="1"/>
    </xf>
    <xf numFmtId="1" fontId="2" fillId="0" borderId="5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0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5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left"/>
    </xf>
    <xf numFmtId="0" fontId="0" fillId="0" borderId="15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25" sqref="A25:F31"/>
    </sheetView>
  </sheetViews>
  <sheetFormatPr defaultRowHeight="15" x14ac:dyDescent="0.25"/>
  <cols>
    <col min="1" max="1" width="5.140625" style="3" customWidth="1"/>
    <col min="2" max="2" width="29.5703125" customWidth="1"/>
    <col min="3" max="3" width="21.7109375" customWidth="1"/>
    <col min="4" max="4" width="10.42578125" customWidth="1"/>
    <col min="5" max="5" width="13.85546875" customWidth="1"/>
    <col min="6" max="6" width="1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12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2">
        <v>1</v>
      </c>
      <c r="B10" s="1" t="s">
        <v>15</v>
      </c>
      <c r="C10" s="1" t="s">
        <v>16</v>
      </c>
      <c r="D10" s="5">
        <v>41915</v>
      </c>
      <c r="E10" s="8">
        <v>41930</v>
      </c>
      <c r="F10" s="1">
        <v>875.01</v>
      </c>
    </row>
    <row r="11" spans="1:6" x14ac:dyDescent="0.25">
      <c r="A11" s="2">
        <v>2</v>
      </c>
      <c r="B11" s="1"/>
      <c r="C11" s="1"/>
      <c r="D11" s="1"/>
      <c r="E11" s="1"/>
      <c r="F11" s="1"/>
    </row>
    <row r="12" spans="1:6" x14ac:dyDescent="0.25">
      <c r="A12" s="2">
        <v>3</v>
      </c>
      <c r="B12" s="1"/>
      <c r="C12" s="1"/>
      <c r="D12" s="1"/>
      <c r="E12" s="1"/>
      <c r="F12" s="1"/>
    </row>
    <row r="13" spans="1:6" x14ac:dyDescent="0.25">
      <c r="A13" s="2">
        <v>4</v>
      </c>
      <c r="B13" s="1"/>
      <c r="C13" s="1"/>
      <c r="D13" s="1"/>
      <c r="E13" s="1"/>
      <c r="F13" s="1"/>
    </row>
    <row r="14" spans="1:6" x14ac:dyDescent="0.25">
      <c r="A14" s="2">
        <v>5</v>
      </c>
      <c r="B14" s="1"/>
      <c r="C14" s="1"/>
      <c r="D14" s="1"/>
      <c r="E14" s="1"/>
      <c r="F14" s="1"/>
    </row>
    <row r="15" spans="1:6" x14ac:dyDescent="0.25">
      <c r="A15" s="2">
        <v>6</v>
      </c>
      <c r="B15" s="1"/>
      <c r="C15" s="1"/>
      <c r="D15" s="1"/>
      <c r="E15" s="1"/>
      <c r="F15" s="1"/>
    </row>
    <row r="16" spans="1:6" x14ac:dyDescent="0.25">
      <c r="A16" s="2">
        <v>7</v>
      </c>
      <c r="B16" s="1"/>
      <c r="C16" s="1"/>
      <c r="D16" s="1"/>
      <c r="E16" s="1"/>
      <c r="F16" s="1"/>
    </row>
    <row r="17" spans="1:6" x14ac:dyDescent="0.25">
      <c r="A17" s="2">
        <v>8</v>
      </c>
      <c r="B17" s="1"/>
      <c r="C17" s="1"/>
      <c r="D17" s="1"/>
      <c r="E17" s="1"/>
      <c r="F17" s="1"/>
    </row>
    <row r="18" spans="1:6" x14ac:dyDescent="0.25">
      <c r="A18" s="2">
        <v>9</v>
      </c>
      <c r="B18" s="1"/>
      <c r="C18" s="1"/>
      <c r="D18" s="1"/>
      <c r="E18" s="1"/>
      <c r="F18" s="1"/>
    </row>
    <row r="19" spans="1:6" x14ac:dyDescent="0.25">
      <c r="A19" s="2">
        <v>10</v>
      </c>
      <c r="B19" s="1"/>
      <c r="C19" s="1"/>
      <c r="D19" s="1"/>
      <c r="E19" s="1"/>
      <c r="F19" s="1"/>
    </row>
    <row r="20" spans="1:6" x14ac:dyDescent="0.25">
      <c r="A20" s="264" t="s">
        <v>11</v>
      </c>
      <c r="B20" s="265"/>
      <c r="C20" s="265"/>
      <c r="D20" s="265"/>
      <c r="E20" s="266"/>
      <c r="F20" s="1">
        <v>875.01</v>
      </c>
    </row>
    <row r="25" spans="1:6" x14ac:dyDescent="0.25">
      <c r="A25" s="263" t="s">
        <v>44</v>
      </c>
      <c r="B25" s="263"/>
      <c r="D25" s="263" t="s">
        <v>45</v>
      </c>
      <c r="E25" s="263"/>
      <c r="F25" s="263"/>
    </row>
    <row r="26" spans="1:6" x14ac:dyDescent="0.25">
      <c r="A26" s="263" t="s">
        <v>46</v>
      </c>
      <c r="B26" s="263"/>
      <c r="D26" s="263" t="s">
        <v>47</v>
      </c>
      <c r="E26" s="263"/>
      <c r="F26" s="263"/>
    </row>
    <row r="27" spans="1:6" x14ac:dyDescent="0.25">
      <c r="A27"/>
      <c r="E27" s="7"/>
      <c r="F27" s="6"/>
    </row>
    <row r="28" spans="1:6" x14ac:dyDescent="0.25">
      <c r="A28"/>
      <c r="E28" s="7"/>
    </row>
    <row r="29" spans="1:6" x14ac:dyDescent="0.25">
      <c r="A29"/>
      <c r="E29" s="7"/>
    </row>
    <row r="30" spans="1:6" x14ac:dyDescent="0.25">
      <c r="A30" s="263" t="s">
        <v>48</v>
      </c>
      <c r="B30" s="263"/>
      <c r="D30" s="263" t="s">
        <v>49</v>
      </c>
      <c r="E30" s="263"/>
      <c r="F30" s="263"/>
    </row>
    <row r="31" spans="1:6" x14ac:dyDescent="0.25">
      <c r="A31" s="263" t="s">
        <v>50</v>
      </c>
      <c r="B31" s="263"/>
      <c r="D31" s="263" t="s">
        <v>51</v>
      </c>
      <c r="E31" s="263"/>
      <c r="F31" s="263"/>
    </row>
  </sheetData>
  <mergeCells count="14">
    <mergeCell ref="A20:E20"/>
    <mergeCell ref="A7:F7"/>
    <mergeCell ref="A5:F5"/>
    <mergeCell ref="A1:F1"/>
    <mergeCell ref="A2:F2"/>
    <mergeCell ref="A3:F3"/>
    <mergeCell ref="A31:B31"/>
    <mergeCell ref="D31:F31"/>
    <mergeCell ref="A25:B25"/>
    <mergeCell ref="D25:F25"/>
    <mergeCell ref="A26:B26"/>
    <mergeCell ref="D26:F26"/>
    <mergeCell ref="A30:B30"/>
    <mergeCell ref="D30:F30"/>
  </mergeCells>
  <pageMargins left="0.31496062992125984" right="0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J10" sqref="J10"/>
    </sheetView>
  </sheetViews>
  <sheetFormatPr defaultRowHeight="15" x14ac:dyDescent="0.25"/>
  <cols>
    <col min="1" max="1" width="5.140625" style="31" customWidth="1"/>
    <col min="2" max="2" width="22.28515625" customWidth="1"/>
    <col min="3" max="3" width="19.28515625" customWidth="1"/>
    <col min="4" max="4" width="18.28515625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87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30" customHeight="1" x14ac:dyDescent="0.25">
      <c r="A10" s="2">
        <v>1</v>
      </c>
      <c r="B10" s="21" t="s">
        <v>82</v>
      </c>
      <c r="C10" s="21" t="s">
        <v>40</v>
      </c>
      <c r="D10" s="35">
        <v>201506000877300</v>
      </c>
      <c r="E10" s="23">
        <v>42207</v>
      </c>
      <c r="F10" s="25">
        <v>32.5</v>
      </c>
    </row>
    <row r="11" spans="1:6" x14ac:dyDescent="0.25">
      <c r="A11" s="2">
        <v>2</v>
      </c>
      <c r="B11" s="21" t="s">
        <v>62</v>
      </c>
      <c r="C11" s="21" t="s">
        <v>34</v>
      </c>
      <c r="D11" s="21">
        <v>34189</v>
      </c>
      <c r="E11" s="23">
        <v>42187</v>
      </c>
      <c r="F11" s="25">
        <v>500</v>
      </c>
    </row>
    <row r="12" spans="1:6" x14ac:dyDescent="0.25">
      <c r="A12" s="2">
        <v>3</v>
      </c>
      <c r="B12" s="21" t="s">
        <v>91</v>
      </c>
      <c r="C12" s="21" t="s">
        <v>92</v>
      </c>
      <c r="D12" s="21">
        <v>252727</v>
      </c>
      <c r="E12" s="23">
        <v>42186</v>
      </c>
      <c r="F12" s="25">
        <v>450</v>
      </c>
    </row>
    <row r="13" spans="1:6" x14ac:dyDescent="0.25">
      <c r="A13" s="2">
        <v>4</v>
      </c>
      <c r="B13" s="11"/>
      <c r="C13" s="11"/>
      <c r="D13" s="11"/>
      <c r="E13" s="12"/>
      <c r="F13" s="13"/>
    </row>
    <row r="14" spans="1:6" x14ac:dyDescent="0.25">
      <c r="A14" s="2">
        <v>5</v>
      </c>
      <c r="B14" s="11"/>
      <c r="C14" s="11"/>
      <c r="D14" s="11"/>
      <c r="E14" s="12"/>
      <c r="F14" s="13"/>
    </row>
    <row r="15" spans="1:6" x14ac:dyDescent="0.25">
      <c r="A15" s="2">
        <v>6</v>
      </c>
      <c r="B15" s="11"/>
      <c r="C15" s="11"/>
      <c r="D15" s="11"/>
      <c r="E15" s="12"/>
      <c r="F15" s="13"/>
    </row>
    <row r="16" spans="1:6" x14ac:dyDescent="0.25">
      <c r="A16" s="2">
        <v>7</v>
      </c>
      <c r="B16" s="11"/>
      <c r="C16" s="11"/>
      <c r="D16" s="11"/>
      <c r="E16" s="12"/>
      <c r="F16" s="13"/>
    </row>
    <row r="17" spans="1:6" x14ac:dyDescent="0.25">
      <c r="A17" s="2">
        <v>8</v>
      </c>
      <c r="B17" s="11"/>
      <c r="C17" s="11"/>
      <c r="D17" s="11"/>
      <c r="E17" s="12"/>
      <c r="F17" s="13"/>
    </row>
    <row r="18" spans="1:6" x14ac:dyDescent="0.25">
      <c r="A18" s="2">
        <v>9</v>
      </c>
      <c r="B18" s="11"/>
      <c r="C18" s="11"/>
      <c r="D18" s="11"/>
      <c r="E18" s="12"/>
      <c r="F18" s="13"/>
    </row>
    <row r="19" spans="1:6" x14ac:dyDescent="0.25">
      <c r="A19" s="2">
        <v>10</v>
      </c>
      <c r="B19" s="11"/>
      <c r="C19" s="11"/>
      <c r="D19" s="11"/>
      <c r="E19" s="12"/>
      <c r="F19" s="13"/>
    </row>
    <row r="20" spans="1:6" x14ac:dyDescent="0.25">
      <c r="A20" s="2">
        <v>11</v>
      </c>
      <c r="B20" s="11"/>
      <c r="C20" s="11"/>
      <c r="D20" s="11"/>
      <c r="E20" s="12"/>
      <c r="F20" s="13"/>
    </row>
    <row r="21" spans="1:6" x14ac:dyDescent="0.25">
      <c r="A21" s="264" t="s">
        <v>11</v>
      </c>
      <c r="B21" s="265"/>
      <c r="C21" s="265"/>
      <c r="D21" s="265"/>
      <c r="E21" s="266"/>
      <c r="F21" s="10">
        <f>SUM(F10:F20)</f>
        <v>982.5</v>
      </c>
    </row>
    <row r="27" spans="1:6" x14ac:dyDescent="0.25">
      <c r="A27" s="263" t="s">
        <v>52</v>
      </c>
      <c r="B27" s="263"/>
      <c r="D27" s="263" t="s">
        <v>68</v>
      </c>
      <c r="E27" s="263"/>
      <c r="F27" s="263"/>
    </row>
    <row r="28" spans="1:6" x14ac:dyDescent="0.25">
      <c r="A28" s="263" t="s">
        <v>46</v>
      </c>
      <c r="B28" s="263"/>
      <c r="D28" s="263" t="s">
        <v>47</v>
      </c>
      <c r="E28" s="263"/>
      <c r="F28" s="263"/>
    </row>
    <row r="29" spans="1:6" x14ac:dyDescent="0.25">
      <c r="A29"/>
      <c r="E29" s="31"/>
      <c r="F29" s="30"/>
    </row>
    <row r="30" spans="1:6" x14ac:dyDescent="0.25">
      <c r="A30"/>
      <c r="E30" s="31"/>
    </row>
    <row r="31" spans="1:6" x14ac:dyDescent="0.25">
      <c r="A31"/>
      <c r="E31" s="31"/>
    </row>
    <row r="32" spans="1:6" x14ac:dyDescent="0.25">
      <c r="A32" s="263" t="s">
        <v>69</v>
      </c>
      <c r="B32" s="263"/>
      <c r="D32" s="263"/>
      <c r="E32" s="263"/>
      <c r="F32" s="263"/>
    </row>
    <row r="33" spans="1:6" x14ac:dyDescent="0.25">
      <c r="A33" s="263" t="s">
        <v>50</v>
      </c>
      <c r="B33" s="263"/>
      <c r="D33" s="263"/>
      <c r="E33" s="263"/>
      <c r="F33" s="263"/>
    </row>
  </sheetData>
  <mergeCells count="14">
    <mergeCell ref="A33:B33"/>
    <mergeCell ref="D33:F33"/>
    <mergeCell ref="A27:B27"/>
    <mergeCell ref="D27:F27"/>
    <mergeCell ref="A28:B28"/>
    <mergeCell ref="D28:F28"/>
    <mergeCell ref="A32:B32"/>
    <mergeCell ref="D32:F32"/>
    <mergeCell ref="A21:E21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D17" sqref="D17"/>
    </sheetView>
  </sheetViews>
  <sheetFormatPr defaultRowHeight="15" x14ac:dyDescent="0.25"/>
  <cols>
    <col min="1" max="1" width="5.140625" style="31" customWidth="1"/>
    <col min="2" max="2" width="22.28515625" customWidth="1"/>
    <col min="3" max="3" width="21.7109375" customWidth="1"/>
    <col min="4" max="4" width="15.85546875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89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21" t="s">
        <v>33</v>
      </c>
      <c r="C10" s="21" t="s">
        <v>28</v>
      </c>
      <c r="D10" s="21">
        <v>124699</v>
      </c>
      <c r="E10" s="23">
        <v>42244</v>
      </c>
      <c r="F10" s="25">
        <v>82.5</v>
      </c>
    </row>
    <row r="11" spans="1:6" ht="26.25" x14ac:dyDescent="0.25">
      <c r="A11" s="2">
        <v>2</v>
      </c>
      <c r="B11" s="21" t="s">
        <v>95</v>
      </c>
      <c r="C11" s="21" t="s">
        <v>64</v>
      </c>
      <c r="D11" s="21">
        <v>671</v>
      </c>
      <c r="E11" s="23">
        <v>42244</v>
      </c>
      <c r="F11" s="25">
        <v>50</v>
      </c>
    </row>
    <row r="12" spans="1:6" ht="26.25" x14ac:dyDescent="0.25">
      <c r="A12" s="2">
        <v>3</v>
      </c>
      <c r="B12" s="21" t="s">
        <v>31</v>
      </c>
      <c r="C12" s="21" t="s">
        <v>38</v>
      </c>
      <c r="D12" s="21">
        <v>19370</v>
      </c>
      <c r="E12" s="23">
        <v>42247</v>
      </c>
      <c r="F12" s="25">
        <v>400</v>
      </c>
    </row>
    <row r="13" spans="1:6" ht="26.25" x14ac:dyDescent="0.25">
      <c r="A13" s="2">
        <v>4</v>
      </c>
      <c r="B13" s="21" t="s">
        <v>29</v>
      </c>
      <c r="C13" s="21" t="s">
        <v>30</v>
      </c>
      <c r="D13" s="21">
        <v>12615</v>
      </c>
      <c r="E13" s="23">
        <v>42241</v>
      </c>
      <c r="F13" s="25">
        <v>200.6</v>
      </c>
    </row>
    <row r="14" spans="1:6" ht="26.25" x14ac:dyDescent="0.25">
      <c r="A14" s="2">
        <v>5</v>
      </c>
      <c r="B14" s="21" t="s">
        <v>70</v>
      </c>
      <c r="C14" s="21" t="s">
        <v>63</v>
      </c>
      <c r="D14" s="21">
        <v>12960</v>
      </c>
      <c r="E14" s="23">
        <v>42240</v>
      </c>
      <c r="F14" s="25">
        <v>45.01</v>
      </c>
    </row>
    <row r="15" spans="1:6" ht="39" x14ac:dyDescent="0.25">
      <c r="A15" s="2">
        <v>6</v>
      </c>
      <c r="B15" s="21" t="s">
        <v>94</v>
      </c>
      <c r="C15" s="21" t="s">
        <v>38</v>
      </c>
      <c r="D15" s="21">
        <v>70477</v>
      </c>
      <c r="E15" s="23">
        <v>42236</v>
      </c>
      <c r="F15" s="25">
        <v>250.16</v>
      </c>
    </row>
    <row r="16" spans="1:6" x14ac:dyDescent="0.25">
      <c r="A16" s="2">
        <v>7</v>
      </c>
      <c r="B16" s="21" t="s">
        <v>33</v>
      </c>
      <c r="C16" s="21" t="s">
        <v>34</v>
      </c>
      <c r="D16" s="21">
        <v>124683</v>
      </c>
      <c r="E16" s="23">
        <v>42236</v>
      </c>
      <c r="F16" s="25">
        <v>14.5</v>
      </c>
    </row>
    <row r="17" spans="1:6" ht="26.25" x14ac:dyDescent="0.25">
      <c r="A17" s="2">
        <v>8</v>
      </c>
      <c r="B17" s="21" t="s">
        <v>54</v>
      </c>
      <c r="C17" s="21" t="s">
        <v>40</v>
      </c>
      <c r="D17" s="35">
        <v>201507000971300</v>
      </c>
      <c r="E17" s="23">
        <v>42235</v>
      </c>
      <c r="F17" s="25">
        <v>33.75</v>
      </c>
    </row>
    <row r="18" spans="1:6" x14ac:dyDescent="0.25">
      <c r="A18" s="2">
        <v>9</v>
      </c>
      <c r="B18" s="21" t="s">
        <v>33</v>
      </c>
      <c r="C18" s="21" t="s">
        <v>34</v>
      </c>
      <c r="D18" s="21">
        <v>124668</v>
      </c>
      <c r="E18" s="23">
        <v>42227</v>
      </c>
      <c r="F18" s="25">
        <v>80</v>
      </c>
    </row>
    <row r="19" spans="1:6" x14ac:dyDescent="0.25">
      <c r="A19" s="2">
        <v>10</v>
      </c>
      <c r="B19" s="11"/>
      <c r="C19" s="11"/>
      <c r="D19" s="11"/>
      <c r="E19" s="12"/>
      <c r="F19" s="13"/>
    </row>
    <row r="20" spans="1:6" x14ac:dyDescent="0.25">
      <c r="A20" s="2">
        <v>11</v>
      </c>
      <c r="B20" s="11"/>
      <c r="C20" s="11"/>
      <c r="D20" s="11"/>
      <c r="E20" s="12"/>
      <c r="F20" s="13"/>
    </row>
    <row r="21" spans="1:6" x14ac:dyDescent="0.25">
      <c r="A21" s="264" t="s">
        <v>11</v>
      </c>
      <c r="B21" s="265"/>
      <c r="C21" s="265"/>
      <c r="D21" s="265"/>
      <c r="E21" s="266"/>
      <c r="F21" s="10">
        <f>SUM(F10:F20)</f>
        <v>1156.52</v>
      </c>
    </row>
    <row r="27" spans="1:6" x14ac:dyDescent="0.25">
      <c r="A27" s="263" t="s">
        <v>52</v>
      </c>
      <c r="B27" s="263"/>
      <c r="D27" s="263" t="s">
        <v>68</v>
      </c>
      <c r="E27" s="263"/>
      <c r="F27" s="263"/>
    </row>
    <row r="28" spans="1:6" x14ac:dyDescent="0.25">
      <c r="A28" s="263" t="s">
        <v>46</v>
      </c>
      <c r="B28" s="263"/>
      <c r="D28" s="263" t="s">
        <v>47</v>
      </c>
      <c r="E28" s="263"/>
      <c r="F28" s="263"/>
    </row>
    <row r="29" spans="1:6" x14ac:dyDescent="0.25">
      <c r="A29"/>
      <c r="E29" s="31"/>
      <c r="F29" s="30"/>
    </row>
    <row r="30" spans="1:6" x14ac:dyDescent="0.25">
      <c r="A30"/>
      <c r="E30" s="31"/>
    </row>
    <row r="31" spans="1:6" x14ac:dyDescent="0.25">
      <c r="A31"/>
      <c r="E31" s="31"/>
    </row>
    <row r="32" spans="1:6" x14ac:dyDescent="0.25">
      <c r="A32" s="263" t="s">
        <v>69</v>
      </c>
      <c r="B32" s="263"/>
      <c r="D32" s="263"/>
      <c r="E32" s="263"/>
      <c r="F32" s="263"/>
    </row>
    <row r="33" spans="1:6" x14ac:dyDescent="0.25">
      <c r="A33" s="263" t="s">
        <v>50</v>
      </c>
      <c r="B33" s="263"/>
      <c r="D33" s="263"/>
      <c r="E33" s="263"/>
      <c r="F33" s="263"/>
    </row>
  </sheetData>
  <mergeCells count="14">
    <mergeCell ref="A33:B33"/>
    <mergeCell ref="D33:F33"/>
    <mergeCell ref="A27:B27"/>
    <mergeCell ref="D27:F27"/>
    <mergeCell ref="A28:B28"/>
    <mergeCell ref="D28:F28"/>
    <mergeCell ref="A32:B32"/>
    <mergeCell ref="D32:F32"/>
    <mergeCell ref="A21:E21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workbookViewId="0">
      <selection activeCell="H12" sqref="H12"/>
    </sheetView>
  </sheetViews>
  <sheetFormatPr defaultRowHeight="15" x14ac:dyDescent="0.25"/>
  <cols>
    <col min="1" max="1" width="5.140625" style="32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93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11" t="s">
        <v>31</v>
      </c>
      <c r="C10" s="11" t="s">
        <v>38</v>
      </c>
      <c r="D10" s="11">
        <v>19358</v>
      </c>
      <c r="E10" s="12">
        <v>42277</v>
      </c>
      <c r="F10" s="13">
        <v>295</v>
      </c>
    </row>
    <row r="11" spans="1:6" x14ac:dyDescent="0.25">
      <c r="A11" s="2">
        <v>2</v>
      </c>
      <c r="B11" s="11" t="s">
        <v>53</v>
      </c>
      <c r="C11" s="11" t="s">
        <v>34</v>
      </c>
      <c r="D11" s="11">
        <v>9016</v>
      </c>
      <c r="E11" s="12">
        <v>42264</v>
      </c>
      <c r="F11" s="13">
        <v>350.46</v>
      </c>
    </row>
    <row r="12" spans="1:6" ht="26.25" x14ac:dyDescent="0.25">
      <c r="A12" s="2">
        <v>3</v>
      </c>
      <c r="B12" s="11" t="s">
        <v>54</v>
      </c>
      <c r="C12" s="11" t="s">
        <v>40</v>
      </c>
      <c r="D12" s="11">
        <v>537900</v>
      </c>
      <c r="E12" s="12">
        <v>42269</v>
      </c>
      <c r="F12" s="13">
        <v>35.25</v>
      </c>
    </row>
    <row r="13" spans="1:6" x14ac:dyDescent="0.25">
      <c r="A13" s="2">
        <v>4</v>
      </c>
      <c r="B13" s="11" t="s">
        <v>53</v>
      </c>
      <c r="C13" s="11" t="s">
        <v>34</v>
      </c>
      <c r="D13" s="11">
        <v>9015</v>
      </c>
      <c r="E13" s="12">
        <v>42262</v>
      </c>
      <c r="F13" s="13">
        <v>250.16</v>
      </c>
    </row>
    <row r="14" spans="1:6" ht="26.25" x14ac:dyDescent="0.25">
      <c r="A14" s="2">
        <v>5</v>
      </c>
      <c r="B14" s="11" t="s">
        <v>41</v>
      </c>
      <c r="C14" s="11" t="s">
        <v>28</v>
      </c>
      <c r="D14" s="11">
        <v>1</v>
      </c>
      <c r="E14" s="12">
        <v>42257</v>
      </c>
      <c r="F14" s="13">
        <v>7</v>
      </c>
    </row>
    <row r="15" spans="1:6" ht="26.25" x14ac:dyDescent="0.25">
      <c r="A15" s="2">
        <v>6</v>
      </c>
      <c r="B15" s="11" t="s">
        <v>41</v>
      </c>
      <c r="C15" s="11" t="s">
        <v>42</v>
      </c>
      <c r="D15" s="11">
        <v>51517</v>
      </c>
      <c r="E15" s="12">
        <v>42255</v>
      </c>
      <c r="F15" s="13">
        <v>150</v>
      </c>
    </row>
    <row r="16" spans="1:6" x14ac:dyDescent="0.25">
      <c r="A16" s="2">
        <v>7</v>
      </c>
      <c r="B16" s="11" t="s">
        <v>33</v>
      </c>
      <c r="C16" s="11" t="s">
        <v>34</v>
      </c>
      <c r="D16" s="11">
        <v>20</v>
      </c>
      <c r="E16" s="12">
        <v>42254</v>
      </c>
      <c r="F16" s="13">
        <v>10</v>
      </c>
    </row>
    <row r="17" spans="1:6" x14ac:dyDescent="0.25">
      <c r="A17" s="264" t="s">
        <v>11</v>
      </c>
      <c r="B17" s="265"/>
      <c r="C17" s="265"/>
      <c r="D17" s="265"/>
      <c r="E17" s="266"/>
      <c r="F17" s="10">
        <f>SUM(F10:F16)</f>
        <v>1097.8699999999999</v>
      </c>
    </row>
    <row r="23" spans="1:6" x14ac:dyDescent="0.25">
      <c r="A23" s="263" t="s">
        <v>52</v>
      </c>
      <c r="B23" s="263"/>
      <c r="D23" s="263" t="s">
        <v>68</v>
      </c>
      <c r="E23" s="263"/>
      <c r="F23" s="263"/>
    </row>
    <row r="24" spans="1:6" x14ac:dyDescent="0.25">
      <c r="A24" s="263" t="s">
        <v>46</v>
      </c>
      <c r="B24" s="263"/>
      <c r="D24" s="263" t="s">
        <v>47</v>
      </c>
      <c r="E24" s="263"/>
      <c r="F24" s="263"/>
    </row>
    <row r="25" spans="1:6" x14ac:dyDescent="0.25">
      <c r="A25"/>
      <c r="E25" s="32"/>
      <c r="F25" s="33"/>
    </row>
    <row r="26" spans="1:6" x14ac:dyDescent="0.25">
      <c r="A26"/>
      <c r="E26" s="32"/>
    </row>
    <row r="27" spans="1:6" x14ac:dyDescent="0.25">
      <c r="A27"/>
      <c r="E27" s="32"/>
    </row>
    <row r="28" spans="1:6" x14ac:dyDescent="0.25">
      <c r="A28" s="263" t="s">
        <v>69</v>
      </c>
      <c r="B28" s="263"/>
      <c r="D28" s="263"/>
      <c r="E28" s="263"/>
      <c r="F28" s="263"/>
    </row>
    <row r="29" spans="1:6" x14ac:dyDescent="0.25">
      <c r="A29" s="263" t="s">
        <v>50</v>
      </c>
      <c r="B29" s="263"/>
      <c r="D29" s="263"/>
      <c r="E29" s="263"/>
      <c r="F29" s="263"/>
    </row>
  </sheetData>
  <mergeCells count="14">
    <mergeCell ref="A17:E17"/>
    <mergeCell ref="A1:F1"/>
    <mergeCell ref="A2:F2"/>
    <mergeCell ref="A3:F3"/>
    <mergeCell ref="A5:F5"/>
    <mergeCell ref="A7:F7"/>
    <mergeCell ref="A29:B29"/>
    <mergeCell ref="D29:F29"/>
    <mergeCell ref="A23:B23"/>
    <mergeCell ref="D23:F23"/>
    <mergeCell ref="A24:B24"/>
    <mergeCell ref="D24:F24"/>
    <mergeCell ref="A28:B28"/>
    <mergeCell ref="D28:F28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0" workbookViewId="0">
      <selection activeCell="K10" sqref="K10"/>
    </sheetView>
  </sheetViews>
  <sheetFormatPr defaultRowHeight="15" x14ac:dyDescent="0.25"/>
  <cols>
    <col min="1" max="1" width="5.140625" style="36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96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21" t="s">
        <v>99</v>
      </c>
      <c r="C10" s="21" t="s">
        <v>34</v>
      </c>
      <c r="D10" s="21">
        <v>110082</v>
      </c>
      <c r="E10" s="23">
        <v>42302</v>
      </c>
      <c r="F10" s="25">
        <v>15</v>
      </c>
    </row>
    <row r="11" spans="1:6" x14ac:dyDescent="0.25">
      <c r="A11" s="2">
        <v>2</v>
      </c>
      <c r="B11" s="21" t="s">
        <v>27</v>
      </c>
      <c r="C11" s="21" t="s">
        <v>34</v>
      </c>
      <c r="D11" s="21">
        <v>16095</v>
      </c>
      <c r="E11" s="23">
        <v>42308</v>
      </c>
      <c r="F11" s="25">
        <v>25</v>
      </c>
    </row>
    <row r="12" spans="1:6" ht="26.25" x14ac:dyDescent="0.25">
      <c r="A12" s="2">
        <v>3</v>
      </c>
      <c r="B12" s="21" t="s">
        <v>41</v>
      </c>
      <c r="C12" s="21" t="s">
        <v>42</v>
      </c>
      <c r="D12" s="21">
        <v>51521</v>
      </c>
      <c r="E12" s="23">
        <v>42303</v>
      </c>
      <c r="F12" s="25">
        <v>150</v>
      </c>
    </row>
    <row r="13" spans="1:6" ht="26.25" x14ac:dyDescent="0.25">
      <c r="A13" s="2">
        <v>4</v>
      </c>
      <c r="B13" s="21" t="s">
        <v>100</v>
      </c>
      <c r="C13" s="21" t="s">
        <v>28</v>
      </c>
      <c r="D13" s="21">
        <v>1688</v>
      </c>
      <c r="E13" s="23">
        <v>42304</v>
      </c>
      <c r="F13" s="25">
        <v>59</v>
      </c>
    </row>
    <row r="14" spans="1:6" ht="26.25" x14ac:dyDescent="0.25">
      <c r="A14" s="2">
        <v>5</v>
      </c>
      <c r="B14" s="21" t="s">
        <v>72</v>
      </c>
      <c r="C14" s="21" t="s">
        <v>28</v>
      </c>
      <c r="D14" s="21">
        <v>438129</v>
      </c>
      <c r="E14" s="23">
        <v>42303</v>
      </c>
      <c r="F14" s="25">
        <v>249</v>
      </c>
    </row>
    <row r="15" spans="1:6" ht="26.25" x14ac:dyDescent="0.25">
      <c r="A15" s="2">
        <v>6</v>
      </c>
      <c r="B15" s="21" t="s">
        <v>81</v>
      </c>
      <c r="C15" s="21" t="s">
        <v>64</v>
      </c>
      <c r="D15" s="21">
        <v>31892</v>
      </c>
      <c r="E15" s="23">
        <v>42297</v>
      </c>
      <c r="F15" s="25">
        <v>135</v>
      </c>
    </row>
    <row r="16" spans="1:6" ht="26.25" x14ac:dyDescent="0.25">
      <c r="A16" s="2">
        <v>7</v>
      </c>
      <c r="B16" s="21" t="s">
        <v>101</v>
      </c>
      <c r="C16" s="21" t="s">
        <v>28</v>
      </c>
      <c r="D16" s="21">
        <v>621203</v>
      </c>
      <c r="E16" s="23">
        <v>42297</v>
      </c>
      <c r="F16" s="25">
        <v>70.27</v>
      </c>
    </row>
    <row r="17" spans="1:6" ht="26.25" x14ac:dyDescent="0.25">
      <c r="A17" s="2">
        <v>8</v>
      </c>
      <c r="B17" s="21" t="s">
        <v>82</v>
      </c>
      <c r="C17" s="21" t="s">
        <v>40</v>
      </c>
      <c r="D17" s="21">
        <v>289783</v>
      </c>
      <c r="E17" s="23">
        <v>42297</v>
      </c>
      <c r="F17" s="25">
        <v>35.25</v>
      </c>
    </row>
    <row r="18" spans="1:6" ht="26.25" x14ac:dyDescent="0.25">
      <c r="A18" s="2">
        <v>9</v>
      </c>
      <c r="B18" s="21" t="s">
        <v>102</v>
      </c>
      <c r="C18" s="21" t="s">
        <v>103</v>
      </c>
      <c r="D18" s="21">
        <v>71</v>
      </c>
      <c r="E18" s="23">
        <v>42297</v>
      </c>
      <c r="F18" s="25">
        <v>20</v>
      </c>
    </row>
    <row r="19" spans="1:6" ht="26.25" x14ac:dyDescent="0.25">
      <c r="A19" s="2">
        <v>10</v>
      </c>
      <c r="B19" s="21" t="s">
        <v>81</v>
      </c>
      <c r="C19" s="21" t="s">
        <v>28</v>
      </c>
      <c r="D19" s="21">
        <v>31920</v>
      </c>
      <c r="E19" s="23">
        <v>42296</v>
      </c>
      <c r="F19" s="25">
        <v>483.8</v>
      </c>
    </row>
    <row r="20" spans="1:6" ht="26.25" x14ac:dyDescent="0.25">
      <c r="A20" s="2">
        <v>11</v>
      </c>
      <c r="B20" s="21" t="s">
        <v>81</v>
      </c>
      <c r="C20" s="21" t="s">
        <v>64</v>
      </c>
      <c r="D20" s="21">
        <v>31921</v>
      </c>
      <c r="E20" s="23">
        <v>42296</v>
      </c>
      <c r="F20" s="25">
        <v>50</v>
      </c>
    </row>
    <row r="21" spans="1:6" ht="26.25" x14ac:dyDescent="0.25">
      <c r="A21" s="2">
        <v>12</v>
      </c>
      <c r="B21" s="21" t="s">
        <v>81</v>
      </c>
      <c r="C21" s="21" t="s">
        <v>38</v>
      </c>
      <c r="D21" s="21">
        <v>31980</v>
      </c>
      <c r="E21" s="23">
        <v>42286</v>
      </c>
      <c r="F21" s="25">
        <v>600</v>
      </c>
    </row>
    <row r="22" spans="1:6" x14ac:dyDescent="0.25">
      <c r="A22" s="264" t="s">
        <v>11</v>
      </c>
      <c r="B22" s="265"/>
      <c r="C22" s="265"/>
      <c r="D22" s="265"/>
      <c r="E22" s="266"/>
      <c r="F22" s="10">
        <f>SUM(F10:F21)</f>
        <v>1892.32</v>
      </c>
    </row>
    <row r="28" spans="1:6" x14ac:dyDescent="0.25">
      <c r="A28" s="263" t="s">
        <v>97</v>
      </c>
      <c r="B28" s="263"/>
      <c r="D28" s="263" t="s">
        <v>98</v>
      </c>
      <c r="E28" s="263"/>
      <c r="F28" s="263"/>
    </row>
    <row r="29" spans="1:6" x14ac:dyDescent="0.25">
      <c r="A29" s="263" t="s">
        <v>46</v>
      </c>
      <c r="B29" s="263"/>
      <c r="D29" s="263" t="s">
        <v>47</v>
      </c>
      <c r="E29" s="263"/>
      <c r="F29" s="263"/>
    </row>
    <row r="30" spans="1:6" x14ac:dyDescent="0.25">
      <c r="A30"/>
      <c r="E30" s="36"/>
      <c r="F30" s="37"/>
    </row>
    <row r="31" spans="1:6" x14ac:dyDescent="0.25">
      <c r="A31"/>
      <c r="E31" s="36"/>
    </row>
    <row r="32" spans="1:6" x14ac:dyDescent="0.25">
      <c r="A32"/>
      <c r="E32" s="36"/>
    </row>
    <row r="33" spans="1:6" x14ac:dyDescent="0.25">
      <c r="A33" s="263" t="s">
        <v>69</v>
      </c>
      <c r="B33" s="263"/>
      <c r="D33" s="263"/>
      <c r="E33" s="263"/>
      <c r="F33" s="263"/>
    </row>
    <row r="34" spans="1:6" x14ac:dyDescent="0.25">
      <c r="A34" s="263" t="s">
        <v>50</v>
      </c>
      <c r="B34" s="263"/>
      <c r="D34" s="263"/>
      <c r="E34" s="263"/>
      <c r="F34" s="263"/>
    </row>
  </sheetData>
  <mergeCells count="14">
    <mergeCell ref="A22:E22"/>
    <mergeCell ref="A1:F1"/>
    <mergeCell ref="A2:F2"/>
    <mergeCell ref="A3:F3"/>
    <mergeCell ref="A5:F5"/>
    <mergeCell ref="A7:F7"/>
    <mergeCell ref="A34:B34"/>
    <mergeCell ref="D34:F34"/>
    <mergeCell ref="A28:B28"/>
    <mergeCell ref="D28:F28"/>
    <mergeCell ref="A29:B29"/>
    <mergeCell ref="D29:F29"/>
    <mergeCell ref="A33:B33"/>
    <mergeCell ref="D33:F33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5" workbookViewId="0">
      <selection activeCell="H16" sqref="H16"/>
    </sheetView>
  </sheetViews>
  <sheetFormatPr defaultRowHeight="15" x14ac:dyDescent="0.25"/>
  <cols>
    <col min="1" max="1" width="5.140625" style="38" customWidth="1"/>
    <col min="2" max="2" width="26.28515625" customWidth="1"/>
    <col min="3" max="3" width="24.7109375" customWidth="1"/>
    <col min="4" max="4" width="10.140625" customWidth="1"/>
    <col min="5" max="5" width="13.85546875" customWidth="1"/>
    <col min="6" max="6" width="14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4" spans="1:6" x14ac:dyDescent="0.25">
      <c r="A4" s="267" t="s">
        <v>3</v>
      </c>
      <c r="B4" s="267"/>
      <c r="C4" s="267"/>
      <c r="D4" s="267"/>
      <c r="E4" s="267"/>
      <c r="F4" s="267"/>
    </row>
    <row r="5" spans="1:6" x14ac:dyDescent="0.25">
      <c r="A5" s="267" t="s">
        <v>104</v>
      </c>
      <c r="B5" s="267"/>
      <c r="C5" s="267"/>
      <c r="D5" s="267"/>
      <c r="E5" s="267"/>
      <c r="F5" s="267"/>
    </row>
    <row r="6" spans="1:6" x14ac:dyDescent="0.25">
      <c r="A6" s="2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</row>
    <row r="7" spans="1:6" ht="26.25" x14ac:dyDescent="0.25">
      <c r="A7" s="2">
        <v>1</v>
      </c>
      <c r="B7" s="21" t="s">
        <v>99</v>
      </c>
      <c r="C7" s="21" t="s">
        <v>38</v>
      </c>
      <c r="D7" s="21">
        <v>110087</v>
      </c>
      <c r="E7" s="23">
        <v>42337</v>
      </c>
      <c r="F7" s="25">
        <v>25</v>
      </c>
    </row>
    <row r="8" spans="1:6" ht="26.25" x14ac:dyDescent="0.25">
      <c r="A8" s="2">
        <v>2</v>
      </c>
      <c r="B8" s="21" t="s">
        <v>29</v>
      </c>
      <c r="C8" s="21" t="s">
        <v>28</v>
      </c>
      <c r="D8" s="21">
        <v>12656</v>
      </c>
      <c r="E8" s="23">
        <v>42338</v>
      </c>
      <c r="F8" s="25">
        <v>501.5</v>
      </c>
    </row>
    <row r="9" spans="1:6" ht="26.25" x14ac:dyDescent="0.25">
      <c r="A9" s="2">
        <v>3</v>
      </c>
      <c r="B9" s="21" t="s">
        <v>81</v>
      </c>
      <c r="C9" s="21" t="s">
        <v>64</v>
      </c>
      <c r="D9" s="21">
        <v>139220</v>
      </c>
      <c r="E9" s="23">
        <v>42334</v>
      </c>
      <c r="F9" s="25">
        <v>385</v>
      </c>
    </row>
    <row r="10" spans="1:6" ht="26.25" x14ac:dyDescent="0.25">
      <c r="A10" s="2">
        <v>4</v>
      </c>
      <c r="B10" s="21" t="s">
        <v>99</v>
      </c>
      <c r="C10" s="21" t="s">
        <v>34</v>
      </c>
      <c r="D10" s="21">
        <v>110085</v>
      </c>
      <c r="E10" s="23">
        <v>42336</v>
      </c>
      <c r="F10" s="25">
        <v>80</v>
      </c>
    </row>
    <row r="11" spans="1:6" x14ac:dyDescent="0.25">
      <c r="A11" s="2">
        <v>5</v>
      </c>
      <c r="B11" s="21" t="s">
        <v>113</v>
      </c>
      <c r="C11" s="21" t="s">
        <v>34</v>
      </c>
      <c r="D11" s="21">
        <v>47898</v>
      </c>
      <c r="E11" s="23">
        <v>42338</v>
      </c>
      <c r="F11" s="25">
        <v>47.2</v>
      </c>
    </row>
    <row r="12" spans="1:6" x14ac:dyDescent="0.25">
      <c r="A12" s="2">
        <v>6</v>
      </c>
      <c r="B12" s="21" t="s">
        <v>112</v>
      </c>
      <c r="C12" s="21" t="s">
        <v>114</v>
      </c>
      <c r="D12" s="21">
        <v>2</v>
      </c>
      <c r="E12" s="23">
        <v>42338</v>
      </c>
      <c r="F12" s="25">
        <v>70</v>
      </c>
    </row>
    <row r="13" spans="1:6" x14ac:dyDescent="0.25">
      <c r="A13" s="2">
        <v>7</v>
      </c>
      <c r="B13" s="21" t="s">
        <v>111</v>
      </c>
      <c r="C13" s="21" t="s">
        <v>34</v>
      </c>
      <c r="D13" s="21">
        <v>935031</v>
      </c>
      <c r="E13" s="23">
        <v>42338</v>
      </c>
      <c r="F13" s="25">
        <v>125</v>
      </c>
    </row>
    <row r="14" spans="1:6" x14ac:dyDescent="0.25">
      <c r="A14" s="2">
        <v>8</v>
      </c>
      <c r="B14" s="21" t="s">
        <v>23</v>
      </c>
      <c r="C14" s="21" t="s">
        <v>40</v>
      </c>
      <c r="D14" s="21">
        <v>1</v>
      </c>
      <c r="E14" s="23">
        <v>42332</v>
      </c>
      <c r="F14" s="25">
        <v>25.2</v>
      </c>
    </row>
    <row r="15" spans="1:6" x14ac:dyDescent="0.25">
      <c r="A15" s="2">
        <v>9</v>
      </c>
      <c r="B15" s="21" t="s">
        <v>41</v>
      </c>
      <c r="C15" s="21" t="s">
        <v>63</v>
      </c>
      <c r="D15" s="21">
        <v>51523</v>
      </c>
      <c r="E15" s="23">
        <v>42332</v>
      </c>
      <c r="F15" s="25">
        <v>288</v>
      </c>
    </row>
    <row r="16" spans="1:6" x14ac:dyDescent="0.25">
      <c r="A16" s="2">
        <v>10</v>
      </c>
      <c r="B16" s="21" t="s">
        <v>70</v>
      </c>
      <c r="C16" s="21" t="s">
        <v>63</v>
      </c>
      <c r="D16" s="21">
        <v>13095</v>
      </c>
      <c r="E16" s="23">
        <v>42332</v>
      </c>
      <c r="F16" s="25">
        <v>146.1</v>
      </c>
    </row>
    <row r="17" spans="1:6" ht="26.25" x14ac:dyDescent="0.25">
      <c r="A17" s="2">
        <v>11</v>
      </c>
      <c r="B17" s="21" t="s">
        <v>53</v>
      </c>
      <c r="C17" s="21" t="s">
        <v>28</v>
      </c>
      <c r="D17" s="21">
        <v>9019</v>
      </c>
      <c r="E17" s="23">
        <v>42326</v>
      </c>
      <c r="F17" s="25">
        <v>500.32</v>
      </c>
    </row>
    <row r="18" spans="1:6" ht="26.25" x14ac:dyDescent="0.25">
      <c r="A18" s="2">
        <v>12</v>
      </c>
      <c r="B18" s="21" t="s">
        <v>83</v>
      </c>
      <c r="C18" s="21" t="s">
        <v>63</v>
      </c>
      <c r="D18" s="21">
        <v>197330</v>
      </c>
      <c r="E18" s="23">
        <v>42328</v>
      </c>
      <c r="F18" s="25">
        <v>35.97</v>
      </c>
    </row>
    <row r="19" spans="1:6" ht="26.25" x14ac:dyDescent="0.25">
      <c r="A19" s="2">
        <v>13</v>
      </c>
      <c r="B19" s="21" t="s">
        <v>53</v>
      </c>
      <c r="C19" s="21" t="s">
        <v>28</v>
      </c>
      <c r="D19" s="21">
        <v>9020</v>
      </c>
      <c r="E19" s="23">
        <v>42328</v>
      </c>
      <c r="F19" s="25">
        <v>500.32</v>
      </c>
    </row>
    <row r="20" spans="1:6" x14ac:dyDescent="0.25">
      <c r="A20" s="2">
        <v>14</v>
      </c>
      <c r="B20" s="21" t="s">
        <v>54</v>
      </c>
      <c r="C20" s="21" t="s">
        <v>40</v>
      </c>
      <c r="D20" s="21">
        <v>539400</v>
      </c>
      <c r="E20" s="23">
        <v>42328</v>
      </c>
      <c r="F20" s="25">
        <v>34</v>
      </c>
    </row>
    <row r="21" spans="1:6" x14ac:dyDescent="0.25">
      <c r="A21" s="2">
        <v>15</v>
      </c>
      <c r="B21" s="21" t="s">
        <v>41</v>
      </c>
      <c r="C21" s="21" t="s">
        <v>34</v>
      </c>
      <c r="D21" s="21">
        <v>2</v>
      </c>
      <c r="E21" s="23">
        <v>42319</v>
      </c>
      <c r="F21" s="25">
        <v>10</v>
      </c>
    </row>
    <row r="22" spans="1:6" ht="26.25" x14ac:dyDescent="0.25">
      <c r="A22" s="2">
        <v>16</v>
      </c>
      <c r="B22" s="21" t="s">
        <v>29</v>
      </c>
      <c r="C22" s="21" t="s">
        <v>28</v>
      </c>
      <c r="D22" s="21">
        <v>12648</v>
      </c>
      <c r="E22" s="23">
        <v>42317</v>
      </c>
      <c r="F22" s="25">
        <v>174.64</v>
      </c>
    </row>
    <row r="23" spans="1:6" x14ac:dyDescent="0.25">
      <c r="A23" s="2">
        <v>17</v>
      </c>
      <c r="B23" s="21" t="s">
        <v>110</v>
      </c>
      <c r="C23" s="21" t="s">
        <v>63</v>
      </c>
      <c r="D23" s="21">
        <v>8</v>
      </c>
      <c r="E23" s="23">
        <v>42318</v>
      </c>
      <c r="F23" s="25">
        <v>4.5</v>
      </c>
    </row>
    <row r="24" spans="1:6" x14ac:dyDescent="0.25">
      <c r="A24" s="2">
        <v>18</v>
      </c>
      <c r="B24" s="21" t="s">
        <v>110</v>
      </c>
      <c r="C24" s="21" t="s">
        <v>63</v>
      </c>
      <c r="D24" s="21">
        <v>7</v>
      </c>
      <c r="E24" s="23">
        <v>42318</v>
      </c>
      <c r="F24" s="25">
        <v>5.5</v>
      </c>
    </row>
    <row r="25" spans="1:6" x14ac:dyDescent="0.25">
      <c r="A25" s="2">
        <v>19</v>
      </c>
      <c r="B25" s="21" t="s">
        <v>109</v>
      </c>
      <c r="C25" s="21" t="s">
        <v>34</v>
      </c>
      <c r="D25" s="21">
        <v>1</v>
      </c>
      <c r="E25" s="23">
        <v>42318</v>
      </c>
      <c r="F25" s="25">
        <v>70</v>
      </c>
    </row>
    <row r="26" spans="1:6" ht="26.25" x14ac:dyDescent="0.25">
      <c r="A26" s="2">
        <v>20</v>
      </c>
      <c r="B26" s="21" t="s">
        <v>108</v>
      </c>
      <c r="C26" s="21" t="s">
        <v>42</v>
      </c>
      <c r="D26" s="21">
        <v>959991</v>
      </c>
      <c r="E26" s="23">
        <v>42319</v>
      </c>
      <c r="F26" s="25">
        <v>115</v>
      </c>
    </row>
    <row r="27" spans="1:6" ht="26.25" x14ac:dyDescent="0.25">
      <c r="A27" s="2">
        <v>21</v>
      </c>
      <c r="B27" s="21" t="s">
        <v>101</v>
      </c>
      <c r="C27" s="21" t="s">
        <v>28</v>
      </c>
      <c r="D27" s="21">
        <v>623516</v>
      </c>
      <c r="E27" s="23">
        <v>42319</v>
      </c>
      <c r="F27" s="25">
        <v>212</v>
      </c>
    </row>
    <row r="28" spans="1:6" ht="26.25" x14ac:dyDescent="0.25">
      <c r="A28" s="2">
        <v>22</v>
      </c>
      <c r="B28" s="21" t="s">
        <v>99</v>
      </c>
      <c r="C28" s="21" t="s">
        <v>34</v>
      </c>
      <c r="D28" s="21">
        <v>110084</v>
      </c>
      <c r="E28" s="23">
        <v>42314</v>
      </c>
      <c r="F28" s="25">
        <v>14</v>
      </c>
    </row>
    <row r="29" spans="1:6" x14ac:dyDescent="0.25">
      <c r="A29" s="2">
        <v>23</v>
      </c>
      <c r="B29" s="21" t="s">
        <v>101</v>
      </c>
      <c r="C29" s="21" t="s">
        <v>34</v>
      </c>
      <c r="D29" s="21">
        <v>622887</v>
      </c>
      <c r="E29" s="23">
        <v>42314</v>
      </c>
      <c r="F29" s="25">
        <v>124.95</v>
      </c>
    </row>
    <row r="30" spans="1:6" x14ac:dyDescent="0.25">
      <c r="A30" s="2">
        <v>24</v>
      </c>
      <c r="B30" s="21" t="s">
        <v>70</v>
      </c>
      <c r="C30" s="21" t="s">
        <v>63</v>
      </c>
      <c r="D30" s="21">
        <v>13080</v>
      </c>
      <c r="E30" s="23">
        <v>42314</v>
      </c>
      <c r="F30" s="25">
        <v>56</v>
      </c>
    </row>
    <row r="31" spans="1:6" ht="26.25" x14ac:dyDescent="0.25">
      <c r="A31" s="2">
        <v>25</v>
      </c>
      <c r="B31" s="21" t="s">
        <v>107</v>
      </c>
      <c r="C31" s="21" t="s">
        <v>28</v>
      </c>
      <c r="D31" s="21">
        <v>20059</v>
      </c>
      <c r="E31" s="23">
        <v>42313</v>
      </c>
      <c r="F31" s="25">
        <v>30</v>
      </c>
    </row>
    <row r="32" spans="1:6" x14ac:dyDescent="0.25">
      <c r="A32" s="2">
        <v>26</v>
      </c>
      <c r="B32" s="21" t="s">
        <v>106</v>
      </c>
      <c r="C32" s="21" t="s">
        <v>63</v>
      </c>
      <c r="D32" s="21">
        <v>242</v>
      </c>
      <c r="E32" s="23">
        <v>42312</v>
      </c>
      <c r="F32" s="25">
        <v>8.6</v>
      </c>
    </row>
    <row r="33" spans="1:6" ht="26.25" x14ac:dyDescent="0.25">
      <c r="A33" s="2">
        <v>27</v>
      </c>
      <c r="B33" s="21" t="s">
        <v>72</v>
      </c>
      <c r="C33" s="21" t="s">
        <v>28</v>
      </c>
      <c r="D33" s="21">
        <v>438335</v>
      </c>
      <c r="E33" s="23">
        <v>42313</v>
      </c>
      <c r="F33" s="25">
        <v>63.6</v>
      </c>
    </row>
    <row r="34" spans="1:6" x14ac:dyDescent="0.25">
      <c r="A34" s="2">
        <v>28</v>
      </c>
      <c r="B34" s="21" t="s">
        <v>70</v>
      </c>
      <c r="C34" s="21" t="s">
        <v>63</v>
      </c>
      <c r="D34" s="21">
        <v>13075</v>
      </c>
      <c r="E34" s="23">
        <v>42312</v>
      </c>
      <c r="F34" s="25">
        <v>175</v>
      </c>
    </row>
    <row r="35" spans="1:6" ht="26.25" x14ac:dyDescent="0.25">
      <c r="A35" s="2">
        <v>29</v>
      </c>
      <c r="B35" s="21" t="s">
        <v>99</v>
      </c>
      <c r="C35" s="21" t="s">
        <v>34</v>
      </c>
      <c r="D35" s="21">
        <v>110083</v>
      </c>
      <c r="E35" s="23">
        <v>42312</v>
      </c>
      <c r="F35" s="25">
        <v>17.5</v>
      </c>
    </row>
    <row r="36" spans="1:6" x14ac:dyDescent="0.25">
      <c r="A36" s="2">
        <v>30</v>
      </c>
      <c r="B36" s="21" t="s">
        <v>29</v>
      </c>
      <c r="C36" s="21" t="s">
        <v>30</v>
      </c>
      <c r="D36" s="21">
        <v>12641</v>
      </c>
      <c r="E36" s="23">
        <v>42310</v>
      </c>
      <c r="F36" s="25">
        <v>207.62</v>
      </c>
    </row>
    <row r="37" spans="1:6" x14ac:dyDescent="0.25">
      <c r="A37" s="264" t="s">
        <v>11</v>
      </c>
      <c r="B37" s="265"/>
      <c r="C37" s="265"/>
      <c r="D37" s="265"/>
      <c r="E37" s="266"/>
      <c r="F37" s="10">
        <f>SUM(F7:F36)</f>
        <v>4052.5199999999995</v>
      </c>
    </row>
    <row r="38" spans="1:6" ht="27.75" customHeight="1" x14ac:dyDescent="0.25"/>
    <row r="39" spans="1:6" ht="6" hidden="1" customHeight="1" x14ac:dyDescent="0.25"/>
    <row r="40" spans="1:6" ht="7.5" hidden="1" customHeight="1" x14ac:dyDescent="0.25"/>
    <row r="41" spans="1:6" hidden="1" x14ac:dyDescent="0.25"/>
    <row r="42" spans="1:6" hidden="1" x14ac:dyDescent="0.25"/>
    <row r="43" spans="1:6" x14ac:dyDescent="0.25">
      <c r="A43" s="263" t="s">
        <v>97</v>
      </c>
      <c r="B43" s="263"/>
      <c r="D43" s="263" t="s">
        <v>98</v>
      </c>
      <c r="E43" s="263"/>
      <c r="F43" s="263"/>
    </row>
    <row r="44" spans="1:6" x14ac:dyDescent="0.25">
      <c r="A44" s="263" t="s">
        <v>46</v>
      </c>
      <c r="B44" s="263"/>
      <c r="D44" s="263" t="s">
        <v>47</v>
      </c>
      <c r="E44" s="263"/>
      <c r="F44" s="263"/>
    </row>
    <row r="45" spans="1:6" ht="9" customHeight="1" x14ac:dyDescent="0.25">
      <c r="A45"/>
      <c r="E45" s="38"/>
      <c r="F45" s="39"/>
    </row>
    <row r="46" spans="1:6" ht="15.75" customHeight="1" x14ac:dyDescent="0.25">
      <c r="A46"/>
      <c r="E46" s="38"/>
    </row>
    <row r="47" spans="1:6" hidden="1" x14ac:dyDescent="0.25">
      <c r="A47"/>
      <c r="E47" s="38"/>
    </row>
    <row r="48" spans="1:6" x14ac:dyDescent="0.25">
      <c r="A48" s="263" t="s">
        <v>69</v>
      </c>
      <c r="B48" s="263"/>
      <c r="D48" s="263"/>
      <c r="E48" s="263"/>
      <c r="F48" s="263"/>
    </row>
    <row r="49" spans="1:6" x14ac:dyDescent="0.25">
      <c r="A49" s="263" t="s">
        <v>50</v>
      </c>
      <c r="B49" s="263"/>
      <c r="D49" s="263"/>
      <c r="E49" s="263"/>
      <c r="F49" s="263"/>
    </row>
  </sheetData>
  <mergeCells count="14">
    <mergeCell ref="A37:E37"/>
    <mergeCell ref="A1:F1"/>
    <mergeCell ref="A2:F2"/>
    <mergeCell ref="A3:F3"/>
    <mergeCell ref="A4:F4"/>
    <mergeCell ref="A5:F5"/>
    <mergeCell ref="A49:B49"/>
    <mergeCell ref="D49:F49"/>
    <mergeCell ref="A43:B43"/>
    <mergeCell ref="D43:F43"/>
    <mergeCell ref="A44:B44"/>
    <mergeCell ref="D44:F44"/>
    <mergeCell ref="A48:B48"/>
    <mergeCell ref="D48:F48"/>
  </mergeCells>
  <pageMargins left="0.70866141732283472" right="0.19685039370078741" top="0" bottom="0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H10" sqref="H10"/>
    </sheetView>
  </sheetViews>
  <sheetFormatPr defaultRowHeight="15" x14ac:dyDescent="0.25"/>
  <cols>
    <col min="1" max="1" width="5.140625" style="38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105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21" t="s">
        <v>101</v>
      </c>
      <c r="C10" s="21" t="s">
        <v>28</v>
      </c>
      <c r="D10" s="21">
        <v>629128</v>
      </c>
      <c r="E10" s="23">
        <v>42361</v>
      </c>
      <c r="F10" s="25">
        <v>11.98</v>
      </c>
    </row>
    <row r="11" spans="1:6" ht="26.25" x14ac:dyDescent="0.25">
      <c r="A11" s="2">
        <v>2</v>
      </c>
      <c r="B11" s="21" t="s">
        <v>18</v>
      </c>
      <c r="C11" s="21" t="s">
        <v>28</v>
      </c>
      <c r="D11" s="21">
        <v>245014</v>
      </c>
      <c r="E11" s="23">
        <v>42363</v>
      </c>
      <c r="F11" s="25">
        <v>19.98</v>
      </c>
    </row>
    <row r="12" spans="1:6" ht="26.25" x14ac:dyDescent="0.25">
      <c r="A12" s="2">
        <v>3</v>
      </c>
      <c r="B12" s="21" t="s">
        <v>70</v>
      </c>
      <c r="C12" s="21" t="s">
        <v>63</v>
      </c>
      <c r="D12" s="21">
        <v>13148</v>
      </c>
      <c r="E12" s="23">
        <v>42361</v>
      </c>
      <c r="F12" s="25">
        <v>129.99</v>
      </c>
    </row>
    <row r="13" spans="1:6" ht="26.25" x14ac:dyDescent="0.25">
      <c r="A13" s="2">
        <v>4</v>
      </c>
      <c r="B13" s="21" t="s">
        <v>54</v>
      </c>
      <c r="C13" s="21" t="s">
        <v>40</v>
      </c>
      <c r="D13" s="21">
        <v>658200</v>
      </c>
      <c r="E13" s="23">
        <v>42360</v>
      </c>
      <c r="F13" s="25">
        <v>34</v>
      </c>
    </row>
    <row r="14" spans="1:6" ht="26.25" x14ac:dyDescent="0.25">
      <c r="A14" s="2">
        <v>5</v>
      </c>
      <c r="B14" s="21" t="s">
        <v>70</v>
      </c>
      <c r="C14" s="21" t="s">
        <v>63</v>
      </c>
      <c r="D14" s="21">
        <v>13142</v>
      </c>
      <c r="E14" s="23">
        <v>42359</v>
      </c>
      <c r="F14" s="25">
        <v>40</v>
      </c>
    </row>
    <row r="15" spans="1:6" ht="26.25" x14ac:dyDescent="0.25">
      <c r="A15" s="2">
        <v>6</v>
      </c>
      <c r="B15" s="21" t="s">
        <v>70</v>
      </c>
      <c r="C15" s="21" t="s">
        <v>63</v>
      </c>
      <c r="D15" s="21">
        <v>13140</v>
      </c>
      <c r="E15" s="23">
        <v>42359</v>
      </c>
      <c r="F15" s="25">
        <v>125.1</v>
      </c>
    </row>
    <row r="16" spans="1:6" ht="26.25" x14ac:dyDescent="0.25">
      <c r="A16" s="2">
        <v>7</v>
      </c>
      <c r="B16" s="21" t="s">
        <v>120</v>
      </c>
      <c r="C16" s="21" t="s">
        <v>34</v>
      </c>
      <c r="D16" s="21">
        <v>636</v>
      </c>
      <c r="E16" s="23">
        <v>42353</v>
      </c>
      <c r="F16" s="25">
        <v>708</v>
      </c>
    </row>
    <row r="17" spans="1:6" ht="26.25" x14ac:dyDescent="0.25">
      <c r="A17" s="2">
        <v>8</v>
      </c>
      <c r="B17" s="21" t="s">
        <v>120</v>
      </c>
      <c r="C17" s="21" t="s">
        <v>34</v>
      </c>
      <c r="D17" s="21">
        <v>638</v>
      </c>
      <c r="E17" s="23">
        <v>42356</v>
      </c>
      <c r="F17" s="25">
        <v>708</v>
      </c>
    </row>
    <row r="18" spans="1:6" ht="26.25" x14ac:dyDescent="0.25">
      <c r="A18" s="2">
        <v>9</v>
      </c>
      <c r="B18" s="21" t="s">
        <v>29</v>
      </c>
      <c r="C18" s="21" t="s">
        <v>30</v>
      </c>
      <c r="D18" s="21">
        <v>12666</v>
      </c>
      <c r="E18" s="23">
        <v>42354</v>
      </c>
      <c r="F18" s="25">
        <v>312.7</v>
      </c>
    </row>
    <row r="19" spans="1:6" x14ac:dyDescent="0.25">
      <c r="A19" s="2">
        <v>10</v>
      </c>
      <c r="B19" s="21" t="s">
        <v>81</v>
      </c>
      <c r="C19" s="21" t="s">
        <v>34</v>
      </c>
      <c r="D19" s="21">
        <v>139274</v>
      </c>
      <c r="E19" s="23">
        <v>42354</v>
      </c>
      <c r="F19" s="25">
        <v>600</v>
      </c>
    </row>
    <row r="20" spans="1:6" ht="26.25" x14ac:dyDescent="0.25">
      <c r="A20" s="2">
        <v>11</v>
      </c>
      <c r="B20" s="21" t="s">
        <v>41</v>
      </c>
      <c r="C20" s="21" t="s">
        <v>28</v>
      </c>
      <c r="D20" s="21">
        <v>51534</v>
      </c>
      <c r="E20" s="23">
        <v>42353</v>
      </c>
      <c r="F20" s="25">
        <v>100</v>
      </c>
    </row>
    <row r="21" spans="1:6" ht="26.25" x14ac:dyDescent="0.25">
      <c r="A21" s="2">
        <v>12</v>
      </c>
      <c r="B21" s="21" t="s">
        <v>53</v>
      </c>
      <c r="C21" s="21" t="s">
        <v>121</v>
      </c>
      <c r="D21" s="21">
        <v>9023</v>
      </c>
      <c r="E21" s="23">
        <v>42352</v>
      </c>
      <c r="F21" s="25">
        <v>542.79999999999995</v>
      </c>
    </row>
    <row r="22" spans="1:6" ht="26.25" x14ac:dyDescent="0.25">
      <c r="A22" s="2">
        <v>13</v>
      </c>
      <c r="B22" s="21" t="s">
        <v>119</v>
      </c>
      <c r="C22" s="21" t="s">
        <v>38</v>
      </c>
      <c r="D22" s="21">
        <v>1941</v>
      </c>
      <c r="E22" s="23">
        <v>42352</v>
      </c>
      <c r="F22" s="25">
        <v>40</v>
      </c>
    </row>
    <row r="23" spans="1:6" ht="26.25" x14ac:dyDescent="0.25">
      <c r="A23" s="2">
        <v>14</v>
      </c>
      <c r="B23" s="21" t="s">
        <v>41</v>
      </c>
      <c r="C23" s="21" t="s">
        <v>28</v>
      </c>
      <c r="D23" s="21">
        <v>51531</v>
      </c>
      <c r="E23" s="23">
        <v>42347</v>
      </c>
      <c r="F23" s="25">
        <v>50</v>
      </c>
    </row>
    <row r="24" spans="1:6" ht="26.25" x14ac:dyDescent="0.25">
      <c r="A24" s="2">
        <v>15</v>
      </c>
      <c r="B24" s="21" t="s">
        <v>118</v>
      </c>
      <c r="C24" s="21" t="s">
        <v>75</v>
      </c>
      <c r="D24" s="21">
        <v>3439</v>
      </c>
      <c r="E24" s="23">
        <v>42350</v>
      </c>
      <c r="F24" s="25">
        <v>442.5</v>
      </c>
    </row>
    <row r="25" spans="1:6" ht="26.25" x14ac:dyDescent="0.25">
      <c r="A25" s="2">
        <v>16</v>
      </c>
      <c r="B25" s="21" t="s">
        <v>70</v>
      </c>
      <c r="C25" s="21" t="s">
        <v>63</v>
      </c>
      <c r="D25" s="21">
        <v>13123</v>
      </c>
      <c r="E25" s="23">
        <v>42348</v>
      </c>
      <c r="F25" s="25">
        <v>66.8</v>
      </c>
    </row>
    <row r="26" spans="1:6" ht="26.25" x14ac:dyDescent="0.25">
      <c r="A26" s="2">
        <v>17</v>
      </c>
      <c r="B26" s="21" t="s">
        <v>70</v>
      </c>
      <c r="C26" s="21" t="s">
        <v>63</v>
      </c>
      <c r="D26" s="21">
        <v>13119</v>
      </c>
      <c r="E26" s="23">
        <v>42346</v>
      </c>
      <c r="F26" s="25">
        <v>57.3</v>
      </c>
    </row>
    <row r="27" spans="1:6" x14ac:dyDescent="0.25">
      <c r="A27" s="2">
        <v>18</v>
      </c>
      <c r="B27" s="21" t="s">
        <v>101</v>
      </c>
      <c r="C27" s="21" t="s">
        <v>34</v>
      </c>
      <c r="D27" s="21">
        <v>625977</v>
      </c>
      <c r="E27" s="23">
        <v>42346</v>
      </c>
      <c r="F27" s="25">
        <v>7.99</v>
      </c>
    </row>
    <row r="28" spans="1:6" ht="26.25" x14ac:dyDescent="0.25">
      <c r="A28" s="2">
        <v>19</v>
      </c>
      <c r="B28" s="21" t="s">
        <v>20</v>
      </c>
      <c r="C28" s="21" t="s">
        <v>28</v>
      </c>
      <c r="D28" s="21">
        <v>87</v>
      </c>
      <c r="E28" s="23">
        <v>42345</v>
      </c>
      <c r="F28" s="25">
        <v>20</v>
      </c>
    </row>
    <row r="29" spans="1:6" x14ac:dyDescent="0.25">
      <c r="A29" s="2">
        <v>20</v>
      </c>
      <c r="B29" s="21" t="s">
        <v>53</v>
      </c>
      <c r="C29" s="21" t="s">
        <v>34</v>
      </c>
      <c r="D29" s="21">
        <v>9022</v>
      </c>
      <c r="E29" s="23">
        <v>42345</v>
      </c>
      <c r="F29" s="25">
        <v>542.79999999999995</v>
      </c>
    </row>
    <row r="30" spans="1:6" x14ac:dyDescent="0.25">
      <c r="A30" s="2">
        <v>21</v>
      </c>
      <c r="B30" s="21" t="s">
        <v>53</v>
      </c>
      <c r="C30" s="21" t="s">
        <v>34</v>
      </c>
      <c r="D30" s="21">
        <v>9021</v>
      </c>
      <c r="E30" s="23">
        <v>42339</v>
      </c>
      <c r="F30" s="25">
        <v>500.32</v>
      </c>
    </row>
    <row r="31" spans="1:6" ht="26.25" x14ac:dyDescent="0.25">
      <c r="A31" s="2">
        <v>22</v>
      </c>
      <c r="B31" s="21" t="s">
        <v>20</v>
      </c>
      <c r="C31" s="21" t="s">
        <v>28</v>
      </c>
      <c r="D31" s="21">
        <v>130678</v>
      </c>
      <c r="E31" s="23">
        <v>42345</v>
      </c>
      <c r="F31" s="25">
        <v>20</v>
      </c>
    </row>
    <row r="32" spans="1:6" ht="26.25" x14ac:dyDescent="0.25">
      <c r="A32" s="2">
        <v>23</v>
      </c>
      <c r="B32" s="21" t="s">
        <v>70</v>
      </c>
      <c r="C32" s="21" t="s">
        <v>63</v>
      </c>
      <c r="D32" s="21">
        <v>13102</v>
      </c>
      <c r="E32" s="23">
        <v>42345</v>
      </c>
      <c r="F32" s="25">
        <v>225.1</v>
      </c>
    </row>
    <row r="33" spans="1:6" ht="26.25" x14ac:dyDescent="0.25">
      <c r="A33" s="2">
        <v>24</v>
      </c>
      <c r="B33" s="21" t="s">
        <v>101</v>
      </c>
      <c r="C33" s="21" t="s">
        <v>63</v>
      </c>
      <c r="D33" s="21">
        <v>625756</v>
      </c>
      <c r="E33" s="23">
        <v>42343</v>
      </c>
      <c r="F33" s="25">
        <v>27.45</v>
      </c>
    </row>
    <row r="34" spans="1:6" ht="26.25" x14ac:dyDescent="0.25">
      <c r="A34" s="2">
        <v>25</v>
      </c>
      <c r="B34" s="21" t="s">
        <v>117</v>
      </c>
      <c r="C34" s="21" t="s">
        <v>64</v>
      </c>
      <c r="D34" s="21">
        <v>506813</v>
      </c>
      <c r="E34" s="23">
        <v>42342</v>
      </c>
      <c r="F34" s="25">
        <v>29</v>
      </c>
    </row>
    <row r="35" spans="1:6" ht="26.25" x14ac:dyDescent="0.25">
      <c r="A35" s="2">
        <v>26</v>
      </c>
      <c r="B35" s="21" t="s">
        <v>70</v>
      </c>
      <c r="C35" s="21" t="s">
        <v>63</v>
      </c>
      <c r="D35" s="21">
        <v>13116</v>
      </c>
      <c r="E35" s="23">
        <v>42343</v>
      </c>
      <c r="F35" s="25">
        <v>105.1</v>
      </c>
    </row>
    <row r="36" spans="1:6" ht="26.25" x14ac:dyDescent="0.25">
      <c r="A36" s="2">
        <v>27</v>
      </c>
      <c r="B36" s="21" t="s">
        <v>83</v>
      </c>
      <c r="C36" s="21" t="s">
        <v>63</v>
      </c>
      <c r="D36" s="21">
        <v>197571</v>
      </c>
      <c r="E36" s="23">
        <v>42341</v>
      </c>
      <c r="F36" s="25">
        <v>67.599999999999994</v>
      </c>
    </row>
    <row r="37" spans="1:6" ht="26.25" x14ac:dyDescent="0.25">
      <c r="A37" s="2">
        <v>28</v>
      </c>
      <c r="B37" s="21" t="s">
        <v>81</v>
      </c>
      <c r="C37" s="21" t="s">
        <v>64</v>
      </c>
      <c r="D37" s="21">
        <v>139228</v>
      </c>
      <c r="E37" s="23">
        <v>42340</v>
      </c>
      <c r="F37" s="25">
        <v>200</v>
      </c>
    </row>
    <row r="38" spans="1:6" x14ac:dyDescent="0.25">
      <c r="A38" s="2">
        <v>29</v>
      </c>
      <c r="B38" s="21" t="s">
        <v>62</v>
      </c>
      <c r="C38" s="21" t="s">
        <v>34</v>
      </c>
      <c r="D38" s="21">
        <v>34197</v>
      </c>
      <c r="E38" s="23">
        <v>42340</v>
      </c>
      <c r="F38" s="25">
        <v>500</v>
      </c>
    </row>
    <row r="39" spans="1:6" ht="26.25" x14ac:dyDescent="0.25">
      <c r="A39" s="2">
        <v>30</v>
      </c>
      <c r="B39" s="21" t="s">
        <v>41</v>
      </c>
      <c r="C39" s="21" t="s">
        <v>28</v>
      </c>
      <c r="D39" s="21">
        <v>51527</v>
      </c>
      <c r="E39" s="23">
        <v>42340</v>
      </c>
      <c r="F39" s="25">
        <v>100</v>
      </c>
    </row>
    <row r="40" spans="1:6" x14ac:dyDescent="0.25">
      <c r="A40" s="2">
        <v>31</v>
      </c>
      <c r="B40" s="21" t="s">
        <v>116</v>
      </c>
      <c r="C40" s="21" t="s">
        <v>114</v>
      </c>
      <c r="D40" s="21">
        <v>3</v>
      </c>
      <c r="E40" s="23">
        <v>42340</v>
      </c>
      <c r="F40" s="25">
        <v>70</v>
      </c>
    </row>
    <row r="41" spans="1:6" ht="26.25" x14ac:dyDescent="0.25">
      <c r="A41" s="2">
        <v>32</v>
      </c>
      <c r="B41" s="21" t="s">
        <v>29</v>
      </c>
      <c r="C41" s="21" t="s">
        <v>28</v>
      </c>
      <c r="D41" s="21">
        <v>12657</v>
      </c>
      <c r="E41" s="23">
        <v>42339</v>
      </c>
      <c r="F41" s="25">
        <v>410.64</v>
      </c>
    </row>
    <row r="42" spans="1:6" x14ac:dyDescent="0.25">
      <c r="A42" s="264" t="s">
        <v>11</v>
      </c>
      <c r="B42" s="265"/>
      <c r="C42" s="265"/>
      <c r="D42" s="265"/>
      <c r="E42" s="266"/>
      <c r="F42" s="10">
        <f>SUM(F10:F41)</f>
        <v>6815.1500000000015</v>
      </c>
    </row>
    <row r="48" spans="1:6" x14ac:dyDescent="0.25">
      <c r="A48" s="263" t="s">
        <v>97</v>
      </c>
      <c r="B48" s="263"/>
      <c r="D48" s="263" t="s">
        <v>98</v>
      </c>
      <c r="E48" s="263"/>
      <c r="F48" s="263"/>
    </row>
    <row r="49" spans="1:6" x14ac:dyDescent="0.25">
      <c r="A49" s="263" t="s">
        <v>46</v>
      </c>
      <c r="B49" s="263"/>
      <c r="D49" s="263" t="s">
        <v>47</v>
      </c>
      <c r="E49" s="263"/>
      <c r="F49" s="263"/>
    </row>
    <row r="50" spans="1:6" x14ac:dyDescent="0.25">
      <c r="A50"/>
      <c r="E50" s="38"/>
      <c r="F50" s="39"/>
    </row>
    <row r="51" spans="1:6" x14ac:dyDescent="0.25">
      <c r="A51"/>
      <c r="E51" s="38"/>
    </row>
    <row r="52" spans="1:6" x14ac:dyDescent="0.25">
      <c r="A52"/>
      <c r="E52" s="38"/>
    </row>
    <row r="53" spans="1:6" x14ac:dyDescent="0.25">
      <c r="A53" s="263" t="s">
        <v>69</v>
      </c>
      <c r="B53" s="263"/>
      <c r="D53" s="263"/>
      <c r="E53" s="263"/>
      <c r="F53" s="263"/>
    </row>
    <row r="54" spans="1:6" x14ac:dyDescent="0.25">
      <c r="A54" s="263" t="s">
        <v>50</v>
      </c>
      <c r="B54" s="263"/>
      <c r="D54" s="263"/>
      <c r="E54" s="263"/>
      <c r="F54" s="263"/>
    </row>
  </sheetData>
  <mergeCells count="14">
    <mergeCell ref="A42:E42"/>
    <mergeCell ref="A1:F1"/>
    <mergeCell ref="A2:F2"/>
    <mergeCell ref="A3:F3"/>
    <mergeCell ref="A5:F5"/>
    <mergeCell ref="A7:F7"/>
    <mergeCell ref="A54:B54"/>
    <mergeCell ref="D54:F54"/>
    <mergeCell ref="A48:B48"/>
    <mergeCell ref="D48:F48"/>
    <mergeCell ref="A49:B49"/>
    <mergeCell ref="D49:F49"/>
    <mergeCell ref="A53:B53"/>
    <mergeCell ref="D53:F53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I13" sqref="I13"/>
    </sheetView>
  </sheetViews>
  <sheetFormatPr defaultRowHeight="15" x14ac:dyDescent="0.25"/>
  <cols>
    <col min="1" max="1" width="5.140625" style="40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115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11" t="s">
        <v>31</v>
      </c>
      <c r="C10" s="11" t="s">
        <v>38</v>
      </c>
      <c r="D10" s="11">
        <v>130</v>
      </c>
      <c r="E10" s="12">
        <v>42395</v>
      </c>
      <c r="F10" s="13">
        <v>500</v>
      </c>
    </row>
    <row r="11" spans="1:6" ht="26.25" x14ac:dyDescent="0.25">
      <c r="A11" s="2">
        <v>2</v>
      </c>
      <c r="B11" s="11" t="s">
        <v>54</v>
      </c>
      <c r="C11" s="11" t="s">
        <v>40</v>
      </c>
      <c r="D11" s="11">
        <v>675100</v>
      </c>
      <c r="E11" s="12">
        <v>42389</v>
      </c>
      <c r="F11" s="13">
        <v>34.75</v>
      </c>
    </row>
    <row r="12" spans="1:6" ht="26.25" x14ac:dyDescent="0.25">
      <c r="A12" s="2">
        <v>3</v>
      </c>
      <c r="B12" s="11" t="s">
        <v>101</v>
      </c>
      <c r="C12" s="11" t="s">
        <v>56</v>
      </c>
      <c r="D12" s="11">
        <v>244</v>
      </c>
      <c r="E12" s="12">
        <v>42373</v>
      </c>
      <c r="F12" s="13">
        <v>279.88</v>
      </c>
    </row>
    <row r="13" spans="1:6" ht="26.25" x14ac:dyDescent="0.25">
      <c r="A13" s="2">
        <v>4</v>
      </c>
      <c r="B13" s="11" t="s">
        <v>18</v>
      </c>
      <c r="C13" s="11" t="s">
        <v>28</v>
      </c>
      <c r="D13" s="11">
        <v>245182</v>
      </c>
      <c r="E13" s="12">
        <v>42373</v>
      </c>
      <c r="F13" s="13">
        <v>29.99</v>
      </c>
    </row>
    <row r="14" spans="1:6" x14ac:dyDescent="0.25">
      <c r="A14" s="2">
        <v>5</v>
      </c>
      <c r="B14" s="11" t="s">
        <v>122</v>
      </c>
      <c r="C14" s="11" t="s">
        <v>36</v>
      </c>
      <c r="D14" s="11">
        <v>462087</v>
      </c>
      <c r="E14" s="12">
        <v>42373</v>
      </c>
      <c r="F14" s="13">
        <v>197.04</v>
      </c>
    </row>
    <row r="15" spans="1:6" x14ac:dyDescent="0.25">
      <c r="A15" s="264" t="s">
        <v>11</v>
      </c>
      <c r="B15" s="265"/>
      <c r="C15" s="265"/>
      <c r="D15" s="265"/>
      <c r="E15" s="266"/>
      <c r="F15" s="10">
        <f>SUM(F10:F14)</f>
        <v>1041.6600000000001</v>
      </c>
    </row>
    <row r="21" spans="1:6" x14ac:dyDescent="0.25">
      <c r="A21" s="263" t="s">
        <v>97</v>
      </c>
      <c r="B21" s="263"/>
      <c r="D21" s="263" t="s">
        <v>98</v>
      </c>
      <c r="E21" s="263"/>
      <c r="F21" s="263"/>
    </row>
    <row r="22" spans="1:6" x14ac:dyDescent="0.25">
      <c r="A22" s="263" t="s">
        <v>46</v>
      </c>
      <c r="B22" s="263"/>
      <c r="D22" s="263" t="s">
        <v>47</v>
      </c>
      <c r="E22" s="263"/>
      <c r="F22" s="263"/>
    </row>
    <row r="23" spans="1:6" x14ac:dyDescent="0.25">
      <c r="A23"/>
      <c r="E23" s="40"/>
      <c r="F23" s="41"/>
    </row>
    <row r="24" spans="1:6" x14ac:dyDescent="0.25">
      <c r="A24"/>
      <c r="E24" s="40"/>
    </row>
    <row r="25" spans="1:6" x14ac:dyDescent="0.25">
      <c r="A25"/>
      <c r="E25" s="40"/>
    </row>
    <row r="26" spans="1:6" x14ac:dyDescent="0.25">
      <c r="A26" s="263" t="s">
        <v>69</v>
      </c>
      <c r="B26" s="263"/>
      <c r="D26" s="263"/>
      <c r="E26" s="263"/>
      <c r="F26" s="263"/>
    </row>
    <row r="27" spans="1:6" x14ac:dyDescent="0.25">
      <c r="A27" s="263" t="s">
        <v>50</v>
      </c>
      <c r="B27" s="263"/>
      <c r="D27" s="263"/>
      <c r="E27" s="263"/>
      <c r="F27" s="263"/>
    </row>
  </sheetData>
  <mergeCells count="14">
    <mergeCell ref="A15:E15"/>
    <mergeCell ref="A1:F1"/>
    <mergeCell ref="A2:F2"/>
    <mergeCell ref="A3:F3"/>
    <mergeCell ref="A5:F5"/>
    <mergeCell ref="A7:F7"/>
    <mergeCell ref="A27:B27"/>
    <mergeCell ref="D27:F27"/>
    <mergeCell ref="A21:B21"/>
    <mergeCell ref="D21:F21"/>
    <mergeCell ref="A22:B22"/>
    <mergeCell ref="D22:F22"/>
    <mergeCell ref="A26:B26"/>
    <mergeCell ref="D26:F26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6" workbookViewId="0">
      <selection activeCell="I28" sqref="I28"/>
    </sheetView>
  </sheetViews>
  <sheetFormatPr defaultRowHeight="15" x14ac:dyDescent="0.25"/>
  <cols>
    <col min="1" max="1" width="5.140625" style="42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123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2">
        <v>1</v>
      </c>
      <c r="B10" s="21" t="s">
        <v>81</v>
      </c>
      <c r="C10" s="21" t="s">
        <v>34</v>
      </c>
      <c r="D10" s="21">
        <v>8254</v>
      </c>
      <c r="E10" s="23">
        <v>42423</v>
      </c>
      <c r="F10" s="25">
        <v>430</v>
      </c>
    </row>
    <row r="11" spans="1:6" x14ac:dyDescent="0.25">
      <c r="A11" s="2">
        <v>2</v>
      </c>
      <c r="B11" s="21" t="s">
        <v>20</v>
      </c>
      <c r="C11" s="21" t="s">
        <v>34</v>
      </c>
      <c r="D11" s="21">
        <v>130768</v>
      </c>
      <c r="E11" s="23">
        <v>42423</v>
      </c>
      <c r="F11" s="25">
        <v>65</v>
      </c>
    </row>
    <row r="12" spans="1:6" ht="26.25" x14ac:dyDescent="0.25">
      <c r="A12" s="2">
        <v>3</v>
      </c>
      <c r="B12" s="21" t="s">
        <v>126</v>
      </c>
      <c r="C12" s="21" t="s">
        <v>63</v>
      </c>
      <c r="D12" s="21">
        <v>295244</v>
      </c>
      <c r="E12" s="23">
        <v>42422</v>
      </c>
      <c r="F12" s="25">
        <v>138.01</v>
      </c>
    </row>
    <row r="13" spans="1:6" x14ac:dyDescent="0.25">
      <c r="A13" s="2">
        <v>4</v>
      </c>
      <c r="B13" s="21" t="s">
        <v>72</v>
      </c>
      <c r="C13" s="21" t="s">
        <v>34</v>
      </c>
      <c r="D13" s="21">
        <v>435343</v>
      </c>
      <c r="E13" s="23">
        <v>42421</v>
      </c>
      <c r="F13" s="25">
        <v>119.4</v>
      </c>
    </row>
    <row r="14" spans="1:6" ht="39" x14ac:dyDescent="0.25">
      <c r="A14" s="2">
        <v>5</v>
      </c>
      <c r="B14" s="21" t="s">
        <v>127</v>
      </c>
      <c r="C14" s="21" t="s">
        <v>34</v>
      </c>
      <c r="D14" s="21">
        <v>24454</v>
      </c>
      <c r="E14" s="23">
        <v>42401</v>
      </c>
      <c r="F14" s="25">
        <v>885</v>
      </c>
    </row>
    <row r="15" spans="1:6" ht="26.25" x14ac:dyDescent="0.25">
      <c r="A15" s="2">
        <v>6</v>
      </c>
      <c r="B15" s="21" t="s">
        <v>72</v>
      </c>
      <c r="C15" s="21" t="s">
        <v>28</v>
      </c>
      <c r="D15" s="21">
        <v>434440</v>
      </c>
      <c r="E15" s="23">
        <v>42419</v>
      </c>
      <c r="F15" s="25">
        <v>139.30000000000001</v>
      </c>
    </row>
    <row r="16" spans="1:6" ht="26.25" x14ac:dyDescent="0.25">
      <c r="A16" s="2">
        <v>7</v>
      </c>
      <c r="B16" s="21" t="s">
        <v>31</v>
      </c>
      <c r="C16" s="21" t="s">
        <v>121</v>
      </c>
      <c r="D16" s="21">
        <v>170</v>
      </c>
      <c r="E16" s="23">
        <v>42417</v>
      </c>
      <c r="F16" s="25">
        <v>500</v>
      </c>
    </row>
    <row r="17" spans="1:6" ht="26.25" x14ac:dyDescent="0.25">
      <c r="A17" s="2">
        <v>8</v>
      </c>
      <c r="B17" s="21" t="s">
        <v>29</v>
      </c>
      <c r="C17" s="21" t="s">
        <v>30</v>
      </c>
      <c r="D17" s="21">
        <v>12689</v>
      </c>
      <c r="E17" s="23">
        <v>42416</v>
      </c>
      <c r="F17" s="25">
        <v>684.4</v>
      </c>
    </row>
    <row r="18" spans="1:6" x14ac:dyDescent="0.25">
      <c r="A18" s="2">
        <v>9</v>
      </c>
      <c r="B18" s="21" t="s">
        <v>128</v>
      </c>
      <c r="C18" s="21" t="s">
        <v>129</v>
      </c>
      <c r="D18" s="21">
        <v>616758</v>
      </c>
      <c r="E18" s="23">
        <v>42416</v>
      </c>
      <c r="F18" s="25">
        <v>79.150000000000006</v>
      </c>
    </row>
    <row r="19" spans="1:6" ht="26.25" x14ac:dyDescent="0.25">
      <c r="A19" s="2">
        <v>10</v>
      </c>
      <c r="B19" s="21" t="s">
        <v>41</v>
      </c>
      <c r="C19" s="21" t="s">
        <v>28</v>
      </c>
      <c r="D19" s="21">
        <v>51544</v>
      </c>
      <c r="E19" s="23">
        <v>42412</v>
      </c>
      <c r="F19" s="25">
        <v>100</v>
      </c>
    </row>
    <row r="20" spans="1:6" ht="26.25" x14ac:dyDescent="0.25">
      <c r="A20" s="2">
        <v>11</v>
      </c>
      <c r="B20" s="21" t="s">
        <v>99</v>
      </c>
      <c r="C20" s="21" t="s">
        <v>38</v>
      </c>
      <c r="D20" s="21">
        <v>110093</v>
      </c>
      <c r="E20" s="23">
        <v>42402</v>
      </c>
      <c r="F20" s="25">
        <v>70</v>
      </c>
    </row>
    <row r="21" spans="1:6" x14ac:dyDescent="0.25">
      <c r="A21" s="2">
        <v>12</v>
      </c>
      <c r="B21" s="11"/>
      <c r="C21" s="11"/>
      <c r="D21" s="11"/>
      <c r="E21" s="12"/>
      <c r="F21" s="13"/>
    </row>
    <row r="22" spans="1:6" x14ac:dyDescent="0.25">
      <c r="A22" s="264" t="s">
        <v>11</v>
      </c>
      <c r="B22" s="265"/>
      <c r="C22" s="265"/>
      <c r="D22" s="265"/>
      <c r="E22" s="266"/>
      <c r="F22" s="10">
        <f>SUM(F10:F21)</f>
        <v>3210.26</v>
      </c>
    </row>
    <row r="28" spans="1:6" x14ac:dyDescent="0.25">
      <c r="A28" s="263" t="s">
        <v>97</v>
      </c>
      <c r="B28" s="263"/>
      <c r="D28" s="263" t="s">
        <v>98</v>
      </c>
      <c r="E28" s="263"/>
      <c r="F28" s="263"/>
    </row>
    <row r="29" spans="1:6" x14ac:dyDescent="0.25">
      <c r="A29" s="263" t="s">
        <v>46</v>
      </c>
      <c r="B29" s="263"/>
      <c r="D29" s="263" t="s">
        <v>47</v>
      </c>
      <c r="E29" s="263"/>
      <c r="F29" s="263"/>
    </row>
    <row r="30" spans="1:6" x14ac:dyDescent="0.25">
      <c r="A30"/>
      <c r="E30" s="42"/>
      <c r="F30" s="43"/>
    </row>
    <row r="31" spans="1:6" x14ac:dyDescent="0.25">
      <c r="A31"/>
      <c r="E31" s="42"/>
    </row>
    <row r="32" spans="1:6" x14ac:dyDescent="0.25">
      <c r="A32"/>
      <c r="E32" s="42"/>
    </row>
    <row r="33" spans="1:6" x14ac:dyDescent="0.25">
      <c r="A33" s="263" t="s">
        <v>124</v>
      </c>
      <c r="B33" s="263"/>
      <c r="D33" s="263"/>
      <c r="E33" s="263"/>
      <c r="F33" s="263"/>
    </row>
    <row r="34" spans="1:6" x14ac:dyDescent="0.25">
      <c r="A34" s="263" t="s">
        <v>50</v>
      </c>
      <c r="B34" s="263"/>
      <c r="D34" s="263"/>
      <c r="E34" s="263"/>
      <c r="F34" s="263"/>
    </row>
  </sheetData>
  <mergeCells count="14">
    <mergeCell ref="A22:E22"/>
    <mergeCell ref="A1:F1"/>
    <mergeCell ref="A2:F2"/>
    <mergeCell ref="A3:F3"/>
    <mergeCell ref="A5:F5"/>
    <mergeCell ref="A7:F7"/>
    <mergeCell ref="A34:B34"/>
    <mergeCell ref="D34:F34"/>
    <mergeCell ref="A28:B28"/>
    <mergeCell ref="D28:F28"/>
    <mergeCell ref="A29:B29"/>
    <mergeCell ref="D29:F29"/>
    <mergeCell ref="A33:B33"/>
    <mergeCell ref="D33:F33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K16" sqref="K16"/>
    </sheetView>
  </sheetViews>
  <sheetFormatPr defaultRowHeight="15" x14ac:dyDescent="0.25"/>
  <cols>
    <col min="1" max="1" width="5.140625" style="42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125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11" t="s">
        <v>126</v>
      </c>
      <c r="C10" s="11" t="s">
        <v>63</v>
      </c>
      <c r="D10" s="11">
        <v>295266</v>
      </c>
      <c r="E10" s="12">
        <v>42458</v>
      </c>
      <c r="F10" s="13">
        <v>108.01</v>
      </c>
    </row>
    <row r="11" spans="1:6" ht="26.25" x14ac:dyDescent="0.25">
      <c r="A11" s="2">
        <v>2</v>
      </c>
      <c r="B11" s="11" t="s">
        <v>54</v>
      </c>
      <c r="C11" s="11" t="s">
        <v>40</v>
      </c>
      <c r="D11" s="11">
        <v>709600</v>
      </c>
      <c r="E11" s="12">
        <v>42447</v>
      </c>
      <c r="F11" s="13">
        <v>37.75</v>
      </c>
    </row>
    <row r="12" spans="1:6" ht="26.25" x14ac:dyDescent="0.25">
      <c r="A12" s="2">
        <v>3</v>
      </c>
      <c r="B12" s="11" t="s">
        <v>54</v>
      </c>
      <c r="C12" s="11" t="s">
        <v>40</v>
      </c>
      <c r="D12" s="11">
        <v>679300</v>
      </c>
      <c r="E12" s="12">
        <v>42447</v>
      </c>
      <c r="F12" s="13">
        <v>36.25</v>
      </c>
    </row>
    <row r="13" spans="1:6" x14ac:dyDescent="0.25">
      <c r="A13" s="2">
        <v>4</v>
      </c>
      <c r="B13" s="11" t="s">
        <v>130</v>
      </c>
      <c r="C13" s="11" t="s">
        <v>40</v>
      </c>
      <c r="D13" s="11">
        <v>1</v>
      </c>
      <c r="E13" s="12">
        <v>42447</v>
      </c>
      <c r="F13" s="13">
        <v>23.8</v>
      </c>
    </row>
    <row r="14" spans="1:6" ht="26.25" x14ac:dyDescent="0.25">
      <c r="A14" s="2">
        <v>5</v>
      </c>
      <c r="B14" s="11" t="s">
        <v>131</v>
      </c>
      <c r="C14" s="11" t="s">
        <v>63</v>
      </c>
      <c r="D14" s="11">
        <v>295255</v>
      </c>
      <c r="E14" s="12">
        <v>42439</v>
      </c>
      <c r="F14" s="13">
        <v>116.6</v>
      </c>
    </row>
    <row r="15" spans="1:6" x14ac:dyDescent="0.25">
      <c r="A15" s="2">
        <v>6</v>
      </c>
      <c r="B15" s="11" t="s">
        <v>31</v>
      </c>
      <c r="C15" s="11" t="s">
        <v>34</v>
      </c>
      <c r="D15" s="11">
        <v>96</v>
      </c>
      <c r="E15" s="12">
        <v>42439</v>
      </c>
      <c r="F15" s="13">
        <v>250</v>
      </c>
    </row>
    <row r="16" spans="1:6" ht="26.25" x14ac:dyDescent="0.25">
      <c r="A16" s="2">
        <v>7</v>
      </c>
      <c r="B16" s="11" t="s">
        <v>81</v>
      </c>
      <c r="C16" s="11" t="s">
        <v>64</v>
      </c>
      <c r="D16" s="11">
        <v>8190</v>
      </c>
      <c r="E16" s="12">
        <v>42439</v>
      </c>
      <c r="F16" s="13">
        <v>260</v>
      </c>
    </row>
    <row r="17" spans="1:6" x14ac:dyDescent="0.25">
      <c r="A17" s="2">
        <v>8</v>
      </c>
      <c r="B17" s="11" t="s">
        <v>74</v>
      </c>
      <c r="C17" s="11" t="s">
        <v>76</v>
      </c>
      <c r="D17" s="11">
        <v>201</v>
      </c>
      <c r="E17" s="12">
        <v>42433</v>
      </c>
      <c r="F17" s="13">
        <v>430</v>
      </c>
    </row>
    <row r="18" spans="1:6" x14ac:dyDescent="0.25">
      <c r="A18" s="2">
        <v>9</v>
      </c>
      <c r="B18" s="11" t="s">
        <v>132</v>
      </c>
      <c r="C18" s="11" t="s">
        <v>129</v>
      </c>
      <c r="D18" s="11">
        <v>849622</v>
      </c>
      <c r="E18" s="12">
        <v>42433</v>
      </c>
      <c r="F18" s="13">
        <v>100</v>
      </c>
    </row>
    <row r="19" spans="1:6" x14ac:dyDescent="0.25">
      <c r="A19" s="264" t="s">
        <v>11</v>
      </c>
      <c r="B19" s="265"/>
      <c r="C19" s="265"/>
      <c r="D19" s="265"/>
      <c r="E19" s="266"/>
      <c r="F19" s="10">
        <f>SUM(F10:F18)</f>
        <v>1362.4099999999999</v>
      </c>
    </row>
    <row r="25" spans="1:6" x14ac:dyDescent="0.25">
      <c r="A25" s="263" t="s">
        <v>97</v>
      </c>
      <c r="B25" s="263"/>
      <c r="D25" s="263" t="s">
        <v>98</v>
      </c>
      <c r="E25" s="263"/>
      <c r="F25" s="263"/>
    </row>
    <row r="26" spans="1:6" x14ac:dyDescent="0.25">
      <c r="A26" s="263" t="s">
        <v>46</v>
      </c>
      <c r="B26" s="263"/>
      <c r="D26" s="263" t="s">
        <v>47</v>
      </c>
      <c r="E26" s="263"/>
      <c r="F26" s="263"/>
    </row>
    <row r="27" spans="1:6" x14ac:dyDescent="0.25">
      <c r="A27"/>
      <c r="E27" s="42"/>
      <c r="F27" s="43"/>
    </row>
    <row r="28" spans="1:6" x14ac:dyDescent="0.25">
      <c r="A28"/>
      <c r="E28" s="42"/>
    </row>
    <row r="29" spans="1:6" x14ac:dyDescent="0.25">
      <c r="A29"/>
      <c r="E29" s="42"/>
    </row>
    <row r="30" spans="1:6" x14ac:dyDescent="0.25">
      <c r="A30" s="263" t="s">
        <v>124</v>
      </c>
      <c r="B30" s="263"/>
      <c r="D30" s="263"/>
      <c r="E30" s="263"/>
      <c r="F30" s="263"/>
    </row>
    <row r="31" spans="1:6" x14ac:dyDescent="0.25">
      <c r="A31" s="263" t="s">
        <v>50</v>
      </c>
      <c r="B31" s="263"/>
      <c r="D31" s="263"/>
      <c r="E31" s="263"/>
      <c r="F31" s="263"/>
    </row>
  </sheetData>
  <mergeCells count="14">
    <mergeCell ref="A19:E19"/>
    <mergeCell ref="A1:F1"/>
    <mergeCell ref="A2:F2"/>
    <mergeCell ref="A3:F3"/>
    <mergeCell ref="A5:F5"/>
    <mergeCell ref="A7:F7"/>
    <mergeCell ref="A31:B31"/>
    <mergeCell ref="D31:F31"/>
    <mergeCell ref="A25:B25"/>
    <mergeCell ref="D25:F25"/>
    <mergeCell ref="A26:B26"/>
    <mergeCell ref="D26:F26"/>
    <mergeCell ref="A30:B30"/>
    <mergeCell ref="D30:F30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4" workbookViewId="0">
      <selection activeCell="G36" sqref="G36"/>
    </sheetView>
  </sheetViews>
  <sheetFormatPr defaultRowHeight="15" x14ac:dyDescent="0.25"/>
  <cols>
    <col min="1" max="1" width="5.140625" style="44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133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11" t="s">
        <v>136</v>
      </c>
      <c r="C10" s="11" t="s">
        <v>63</v>
      </c>
      <c r="D10" s="11">
        <v>75</v>
      </c>
      <c r="E10" s="12">
        <v>42487</v>
      </c>
      <c r="F10" s="13">
        <v>13.45</v>
      </c>
    </row>
    <row r="11" spans="1:6" ht="26.25" x14ac:dyDescent="0.25">
      <c r="A11" s="2">
        <v>2</v>
      </c>
      <c r="B11" s="11" t="s">
        <v>99</v>
      </c>
      <c r="C11" s="11" t="s">
        <v>34</v>
      </c>
      <c r="D11" s="11">
        <v>1</v>
      </c>
      <c r="E11" s="12">
        <v>42482</v>
      </c>
      <c r="F11" s="13">
        <v>40</v>
      </c>
    </row>
    <row r="12" spans="1:6" x14ac:dyDescent="0.25">
      <c r="A12" s="2">
        <v>3</v>
      </c>
      <c r="B12" s="11" t="s">
        <v>41</v>
      </c>
      <c r="C12" s="11" t="s">
        <v>34</v>
      </c>
      <c r="D12" s="11">
        <v>51549</v>
      </c>
      <c r="E12" s="12">
        <v>42482</v>
      </c>
      <c r="F12" s="13">
        <v>74.5</v>
      </c>
    </row>
    <row r="13" spans="1:6" ht="26.25" x14ac:dyDescent="0.25">
      <c r="A13" s="2">
        <v>4</v>
      </c>
      <c r="B13" s="11" t="s">
        <v>82</v>
      </c>
      <c r="C13" s="11" t="s">
        <v>40</v>
      </c>
      <c r="D13" s="11">
        <v>770700</v>
      </c>
      <c r="E13" s="12">
        <v>42478</v>
      </c>
      <c r="F13" s="13">
        <v>36.5</v>
      </c>
    </row>
    <row r="14" spans="1:6" ht="26.25" x14ac:dyDescent="0.25">
      <c r="A14" s="2">
        <v>5</v>
      </c>
      <c r="B14" s="11" t="s">
        <v>126</v>
      </c>
      <c r="C14" s="11" t="s">
        <v>63</v>
      </c>
      <c r="D14" s="11">
        <v>295276</v>
      </c>
      <c r="E14" s="12">
        <v>42473</v>
      </c>
      <c r="F14" s="13">
        <v>117</v>
      </c>
    </row>
    <row r="15" spans="1:6" ht="26.25" x14ac:dyDescent="0.25">
      <c r="A15" s="2">
        <v>6</v>
      </c>
      <c r="B15" s="11" t="s">
        <v>81</v>
      </c>
      <c r="C15" s="11" t="s">
        <v>64</v>
      </c>
      <c r="D15" s="11">
        <v>8237</v>
      </c>
      <c r="E15" s="12">
        <v>42475</v>
      </c>
      <c r="F15" s="13">
        <v>90</v>
      </c>
    </row>
    <row r="16" spans="1:6" ht="26.25" x14ac:dyDescent="0.25">
      <c r="A16" s="2">
        <v>7</v>
      </c>
      <c r="B16" s="11" t="s">
        <v>135</v>
      </c>
      <c r="C16" s="11" t="s">
        <v>75</v>
      </c>
      <c r="D16" s="11">
        <v>3038</v>
      </c>
      <c r="E16" s="12">
        <v>42466</v>
      </c>
      <c r="F16" s="13">
        <v>70</v>
      </c>
    </row>
    <row r="17" spans="1:6" x14ac:dyDescent="0.25">
      <c r="A17" s="264" t="s">
        <v>11</v>
      </c>
      <c r="B17" s="265"/>
      <c r="C17" s="265"/>
      <c r="D17" s="265"/>
      <c r="E17" s="266"/>
      <c r="F17" s="10">
        <f>SUM(F10:F16)</f>
        <v>441.45</v>
      </c>
    </row>
    <row r="23" spans="1:6" x14ac:dyDescent="0.25">
      <c r="A23" s="263" t="s">
        <v>97</v>
      </c>
      <c r="B23" s="263"/>
      <c r="D23" s="263" t="s">
        <v>98</v>
      </c>
      <c r="E23" s="263"/>
      <c r="F23" s="263"/>
    </row>
    <row r="24" spans="1:6" x14ac:dyDescent="0.25">
      <c r="A24" s="263" t="s">
        <v>46</v>
      </c>
      <c r="B24" s="263"/>
      <c r="D24" s="263" t="s">
        <v>47</v>
      </c>
      <c r="E24" s="263"/>
      <c r="F24" s="263"/>
    </row>
    <row r="25" spans="1:6" x14ac:dyDescent="0.25">
      <c r="A25"/>
      <c r="E25" s="44"/>
      <c r="F25" s="45"/>
    </row>
    <row r="26" spans="1:6" x14ac:dyDescent="0.25">
      <c r="A26"/>
      <c r="E26" s="44"/>
    </row>
    <row r="27" spans="1:6" x14ac:dyDescent="0.25">
      <c r="A27"/>
      <c r="E27" s="44"/>
    </row>
    <row r="28" spans="1:6" x14ac:dyDescent="0.25">
      <c r="A28" s="263" t="s">
        <v>124</v>
      </c>
      <c r="B28" s="263"/>
      <c r="D28" s="263"/>
      <c r="E28" s="263"/>
      <c r="F28" s="263"/>
    </row>
    <row r="29" spans="1:6" x14ac:dyDescent="0.25">
      <c r="A29" s="263" t="s">
        <v>50</v>
      </c>
      <c r="B29" s="263"/>
      <c r="D29" s="263"/>
      <c r="E29" s="263"/>
      <c r="F29" s="263"/>
    </row>
  </sheetData>
  <mergeCells count="14">
    <mergeCell ref="A17:E17"/>
    <mergeCell ref="A1:F1"/>
    <mergeCell ref="A2:F2"/>
    <mergeCell ref="A3:F3"/>
    <mergeCell ref="A5:F5"/>
    <mergeCell ref="A7:F7"/>
    <mergeCell ref="A29:B29"/>
    <mergeCell ref="D29:F29"/>
    <mergeCell ref="A23:B23"/>
    <mergeCell ref="D23:F23"/>
    <mergeCell ref="A24:B24"/>
    <mergeCell ref="D24:F24"/>
    <mergeCell ref="A28:B28"/>
    <mergeCell ref="D28:F28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3" workbookViewId="0">
      <selection activeCell="A30" sqref="A30:F36"/>
    </sheetView>
  </sheetViews>
  <sheetFormatPr defaultRowHeight="15" x14ac:dyDescent="0.25"/>
  <cols>
    <col min="1" max="1" width="5.140625" style="4" customWidth="1"/>
    <col min="2" max="2" width="22.140625" customWidth="1"/>
    <col min="3" max="3" width="21.7109375" customWidth="1"/>
    <col min="4" max="4" width="11" customWidth="1"/>
    <col min="5" max="5" width="13.85546875" customWidth="1"/>
    <col min="6" max="6" width="1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13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45" x14ac:dyDescent="0.25">
      <c r="A10" s="2">
        <v>1</v>
      </c>
      <c r="B10" s="1" t="s">
        <v>18</v>
      </c>
      <c r="C10" s="9" t="s">
        <v>19</v>
      </c>
      <c r="D10" s="5">
        <v>41944</v>
      </c>
      <c r="E10" s="5">
        <v>41950</v>
      </c>
      <c r="F10" s="1">
        <v>9.99</v>
      </c>
    </row>
    <row r="11" spans="1:6" ht="45" x14ac:dyDescent="0.25">
      <c r="A11" s="2">
        <v>2</v>
      </c>
      <c r="B11" s="9" t="s">
        <v>20</v>
      </c>
      <c r="C11" s="9" t="s">
        <v>19</v>
      </c>
      <c r="D11" s="5">
        <v>41945</v>
      </c>
      <c r="E11" s="5">
        <v>41950</v>
      </c>
      <c r="F11" s="10">
        <v>13</v>
      </c>
    </row>
    <row r="12" spans="1:6" ht="45" x14ac:dyDescent="0.25">
      <c r="A12" s="2">
        <v>3</v>
      </c>
      <c r="B12" s="9" t="s">
        <v>21</v>
      </c>
      <c r="C12" s="9" t="s">
        <v>22</v>
      </c>
      <c r="D12" s="5">
        <v>41947</v>
      </c>
      <c r="E12" s="5">
        <v>41954</v>
      </c>
      <c r="F12" s="10">
        <v>70</v>
      </c>
    </row>
    <row r="13" spans="1:6" x14ac:dyDescent="0.25">
      <c r="A13" s="2">
        <v>4</v>
      </c>
      <c r="B13" s="1" t="s">
        <v>23</v>
      </c>
      <c r="C13" s="1" t="s">
        <v>24</v>
      </c>
      <c r="D13" s="1" t="s">
        <v>25</v>
      </c>
      <c r="E13" s="5">
        <v>41961</v>
      </c>
      <c r="F13" s="10">
        <v>32.5</v>
      </c>
    </row>
    <row r="14" spans="1:6" x14ac:dyDescent="0.25">
      <c r="A14" s="2">
        <v>5</v>
      </c>
      <c r="B14" s="1" t="s">
        <v>23</v>
      </c>
      <c r="C14" s="1" t="s">
        <v>24</v>
      </c>
      <c r="D14" s="1" t="s">
        <v>26</v>
      </c>
      <c r="E14" s="5">
        <v>41961</v>
      </c>
      <c r="F14" s="10">
        <v>32.25</v>
      </c>
    </row>
    <row r="15" spans="1:6" ht="30" x14ac:dyDescent="0.25">
      <c r="A15" s="2">
        <v>6</v>
      </c>
      <c r="B15" s="1" t="s">
        <v>17</v>
      </c>
      <c r="C15" s="9" t="s">
        <v>22</v>
      </c>
      <c r="D15" s="5">
        <v>41950</v>
      </c>
      <c r="E15" s="5">
        <v>41963</v>
      </c>
      <c r="F15" s="10">
        <v>50</v>
      </c>
    </row>
    <row r="16" spans="1:6" x14ac:dyDescent="0.25">
      <c r="A16" s="2">
        <v>7</v>
      </c>
      <c r="B16" s="1"/>
      <c r="C16" s="1"/>
      <c r="D16" s="1"/>
      <c r="E16" s="1"/>
      <c r="F16" s="10"/>
    </row>
    <row r="17" spans="1:6" x14ac:dyDescent="0.25">
      <c r="A17" s="2">
        <v>8</v>
      </c>
      <c r="B17" s="1"/>
      <c r="C17" s="1"/>
      <c r="D17" s="1"/>
      <c r="E17" s="1"/>
      <c r="F17" s="10"/>
    </row>
    <row r="18" spans="1:6" x14ac:dyDescent="0.25">
      <c r="A18" s="2">
        <v>9</v>
      </c>
      <c r="B18" s="1"/>
      <c r="C18" s="1"/>
      <c r="D18" s="1"/>
      <c r="E18" s="1"/>
      <c r="F18" s="10"/>
    </row>
    <row r="19" spans="1:6" x14ac:dyDescent="0.25">
      <c r="A19" s="2">
        <v>10</v>
      </c>
      <c r="B19" s="1"/>
      <c r="C19" s="1"/>
      <c r="D19" s="1"/>
      <c r="E19" s="1"/>
      <c r="F19" s="10"/>
    </row>
    <row r="20" spans="1:6" x14ac:dyDescent="0.25">
      <c r="A20" s="2">
        <v>11</v>
      </c>
      <c r="B20" s="1"/>
      <c r="C20" s="1"/>
      <c r="D20" s="1"/>
      <c r="E20" s="1"/>
      <c r="F20" s="10"/>
    </row>
    <row r="21" spans="1:6" x14ac:dyDescent="0.25">
      <c r="A21" s="2">
        <v>12</v>
      </c>
      <c r="B21" s="1"/>
      <c r="C21" s="1"/>
      <c r="D21" s="1"/>
      <c r="E21" s="1"/>
      <c r="F21" s="10"/>
    </row>
    <row r="22" spans="1:6" x14ac:dyDescent="0.25">
      <c r="A22" s="2">
        <v>13</v>
      </c>
      <c r="B22" s="1"/>
      <c r="C22" s="1"/>
      <c r="D22" s="1"/>
      <c r="E22" s="1"/>
      <c r="F22" s="1"/>
    </row>
    <row r="23" spans="1:6" x14ac:dyDescent="0.25">
      <c r="A23" s="2">
        <v>14</v>
      </c>
      <c r="B23" s="1"/>
      <c r="C23" s="1"/>
      <c r="D23" s="1"/>
      <c r="E23" s="1"/>
      <c r="F23" s="1"/>
    </row>
    <row r="24" spans="1:6" x14ac:dyDescent="0.25">
      <c r="A24" s="2">
        <v>15</v>
      </c>
      <c r="B24" s="1"/>
      <c r="C24" s="1"/>
      <c r="D24" s="1"/>
      <c r="E24" s="1"/>
      <c r="F24" s="1"/>
    </row>
    <row r="25" spans="1:6" x14ac:dyDescent="0.25">
      <c r="A25" s="264" t="s">
        <v>11</v>
      </c>
      <c r="B25" s="265"/>
      <c r="C25" s="265"/>
      <c r="D25" s="265"/>
      <c r="E25" s="266"/>
      <c r="F25" s="1">
        <f>SUM(F10:F24)</f>
        <v>207.74</v>
      </c>
    </row>
    <row r="30" spans="1:6" x14ac:dyDescent="0.25">
      <c r="A30" s="263" t="s">
        <v>44</v>
      </c>
      <c r="B30" s="263"/>
      <c r="D30" s="263" t="s">
        <v>45</v>
      </c>
      <c r="E30" s="263"/>
      <c r="F30" s="263"/>
    </row>
    <row r="31" spans="1:6" x14ac:dyDescent="0.25">
      <c r="A31" s="263" t="s">
        <v>46</v>
      </c>
      <c r="B31" s="263"/>
      <c r="D31" s="263" t="s">
        <v>47</v>
      </c>
      <c r="E31" s="263"/>
      <c r="F31" s="263"/>
    </row>
    <row r="32" spans="1:6" x14ac:dyDescent="0.25">
      <c r="A32"/>
      <c r="E32" s="7"/>
      <c r="F32" s="6"/>
    </row>
    <row r="33" spans="1:6" x14ac:dyDescent="0.25">
      <c r="A33"/>
      <c r="E33" s="7"/>
    </row>
    <row r="34" spans="1:6" x14ac:dyDescent="0.25">
      <c r="A34"/>
      <c r="E34" s="7"/>
    </row>
    <row r="35" spans="1:6" x14ac:dyDescent="0.25">
      <c r="A35" s="263" t="s">
        <v>48</v>
      </c>
      <c r="B35" s="263"/>
      <c r="D35" s="263" t="s">
        <v>49</v>
      </c>
      <c r="E35" s="263"/>
      <c r="F35" s="263"/>
    </row>
    <row r="36" spans="1:6" x14ac:dyDescent="0.25">
      <c r="A36" s="263" t="s">
        <v>50</v>
      </c>
      <c r="B36" s="263"/>
      <c r="D36" s="263" t="s">
        <v>51</v>
      </c>
      <c r="E36" s="263"/>
      <c r="F36" s="263"/>
    </row>
  </sheetData>
  <mergeCells count="14">
    <mergeCell ref="A25:E25"/>
    <mergeCell ref="A1:F1"/>
    <mergeCell ref="A2:F2"/>
    <mergeCell ref="A3:F3"/>
    <mergeCell ref="A5:F5"/>
    <mergeCell ref="A7:F7"/>
    <mergeCell ref="A36:B36"/>
    <mergeCell ref="D36:F36"/>
    <mergeCell ref="A30:B30"/>
    <mergeCell ref="D30:F30"/>
    <mergeCell ref="A31:B31"/>
    <mergeCell ref="D31:F31"/>
    <mergeCell ref="A35:B35"/>
    <mergeCell ref="D35:F35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4" workbookViewId="0">
      <selection activeCell="J22" sqref="J22"/>
    </sheetView>
  </sheetViews>
  <sheetFormatPr defaultRowHeight="15" x14ac:dyDescent="0.25"/>
  <cols>
    <col min="1" max="1" width="5.140625" style="47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134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2">
        <v>1</v>
      </c>
      <c r="B10" s="11" t="s">
        <v>20</v>
      </c>
      <c r="C10" s="11" t="s">
        <v>34</v>
      </c>
      <c r="D10" s="11">
        <v>130932</v>
      </c>
      <c r="E10" s="12">
        <v>42516</v>
      </c>
      <c r="F10" s="13">
        <v>60</v>
      </c>
    </row>
    <row r="11" spans="1:6" ht="26.25" x14ac:dyDescent="0.25">
      <c r="A11" s="2">
        <v>2</v>
      </c>
      <c r="B11" s="11" t="s">
        <v>140</v>
      </c>
      <c r="C11" s="11" t="s">
        <v>64</v>
      </c>
      <c r="D11" s="11">
        <v>650332</v>
      </c>
      <c r="E11" s="12">
        <v>42516</v>
      </c>
      <c r="F11" s="13">
        <v>60</v>
      </c>
    </row>
    <row r="12" spans="1:6" x14ac:dyDescent="0.25">
      <c r="A12" s="2">
        <v>3</v>
      </c>
      <c r="B12" s="11" t="s">
        <v>122</v>
      </c>
      <c r="C12" s="11" t="s">
        <v>36</v>
      </c>
      <c r="D12" s="11">
        <v>202451</v>
      </c>
      <c r="E12" s="12">
        <v>42516</v>
      </c>
      <c r="F12" s="13">
        <v>50</v>
      </c>
    </row>
    <row r="13" spans="1:6" ht="26.25" x14ac:dyDescent="0.25">
      <c r="A13" s="2">
        <v>4</v>
      </c>
      <c r="B13" s="11" t="s">
        <v>37</v>
      </c>
      <c r="C13" s="11" t="s">
        <v>38</v>
      </c>
      <c r="D13" s="11">
        <v>237907</v>
      </c>
      <c r="E13" s="12">
        <v>42515</v>
      </c>
      <c r="F13" s="13">
        <v>82.7</v>
      </c>
    </row>
    <row r="14" spans="1:6" ht="26.25" x14ac:dyDescent="0.25">
      <c r="A14" s="2">
        <v>5</v>
      </c>
      <c r="B14" s="11" t="s">
        <v>126</v>
      </c>
      <c r="C14" s="11" t="s">
        <v>63</v>
      </c>
      <c r="D14" s="11">
        <v>295289</v>
      </c>
      <c r="E14" s="12">
        <v>42502</v>
      </c>
      <c r="F14" s="13">
        <v>105</v>
      </c>
    </row>
    <row r="15" spans="1:6" ht="26.25" x14ac:dyDescent="0.25">
      <c r="A15" s="2">
        <v>6</v>
      </c>
      <c r="B15" s="11" t="s">
        <v>81</v>
      </c>
      <c r="C15" s="11" t="s">
        <v>64</v>
      </c>
      <c r="D15" s="11">
        <v>42668</v>
      </c>
      <c r="E15" s="12">
        <v>42501</v>
      </c>
      <c r="F15" s="13">
        <v>220</v>
      </c>
    </row>
    <row r="16" spans="1:6" ht="26.25" x14ac:dyDescent="0.25">
      <c r="A16" s="2">
        <v>7</v>
      </c>
      <c r="B16" s="11" t="s">
        <v>126</v>
      </c>
      <c r="C16" s="11" t="s">
        <v>63</v>
      </c>
      <c r="D16" s="11">
        <v>295285</v>
      </c>
      <c r="E16" s="12">
        <v>42493</v>
      </c>
      <c r="F16" s="13">
        <v>146.32</v>
      </c>
    </row>
    <row r="17" spans="1:6" ht="26.25" x14ac:dyDescent="0.25">
      <c r="A17" s="2">
        <v>8</v>
      </c>
      <c r="B17" s="11" t="s">
        <v>139</v>
      </c>
      <c r="C17" s="11" t="s">
        <v>85</v>
      </c>
      <c r="D17" s="11">
        <v>8782</v>
      </c>
      <c r="E17" s="12">
        <v>42493</v>
      </c>
      <c r="F17" s="13">
        <v>45</v>
      </c>
    </row>
    <row r="18" spans="1:6" ht="26.25" x14ac:dyDescent="0.25">
      <c r="A18" s="2">
        <v>9</v>
      </c>
      <c r="B18" s="11" t="s">
        <v>138</v>
      </c>
      <c r="C18" s="11" t="s">
        <v>38</v>
      </c>
      <c r="D18" s="11">
        <v>805515</v>
      </c>
      <c r="E18" s="12">
        <v>42493</v>
      </c>
      <c r="F18" s="13">
        <v>27</v>
      </c>
    </row>
    <row r="19" spans="1:6" ht="26.25" x14ac:dyDescent="0.25">
      <c r="A19" s="2">
        <v>10</v>
      </c>
      <c r="B19" s="11" t="s">
        <v>81</v>
      </c>
      <c r="C19" s="11" t="s">
        <v>28</v>
      </c>
      <c r="D19" s="11">
        <v>42656</v>
      </c>
      <c r="E19" s="12">
        <v>42491</v>
      </c>
      <c r="F19" s="13">
        <v>190</v>
      </c>
    </row>
    <row r="20" spans="1:6" x14ac:dyDescent="0.25">
      <c r="A20" s="264" t="s">
        <v>11</v>
      </c>
      <c r="B20" s="265"/>
      <c r="C20" s="265"/>
      <c r="D20" s="265"/>
      <c r="E20" s="266"/>
      <c r="F20" s="10">
        <f>SUM(F10:F19)</f>
        <v>986.02</v>
      </c>
    </row>
    <row r="26" spans="1:6" x14ac:dyDescent="0.25">
      <c r="A26" s="263" t="s">
        <v>97</v>
      </c>
      <c r="B26" s="263"/>
      <c r="D26" s="263" t="s">
        <v>98</v>
      </c>
      <c r="E26" s="263"/>
      <c r="F26" s="263"/>
    </row>
    <row r="27" spans="1:6" x14ac:dyDescent="0.25">
      <c r="A27" s="263" t="s">
        <v>46</v>
      </c>
      <c r="B27" s="263"/>
      <c r="D27" s="263" t="s">
        <v>47</v>
      </c>
      <c r="E27" s="263"/>
      <c r="F27" s="263"/>
    </row>
    <row r="28" spans="1:6" x14ac:dyDescent="0.25">
      <c r="A28"/>
      <c r="E28" s="47"/>
      <c r="F28" s="46"/>
    </row>
    <row r="29" spans="1:6" x14ac:dyDescent="0.25">
      <c r="A29"/>
      <c r="E29" s="47"/>
    </row>
    <row r="30" spans="1:6" x14ac:dyDescent="0.25">
      <c r="A30"/>
      <c r="E30" s="47"/>
    </row>
    <row r="31" spans="1:6" x14ac:dyDescent="0.25">
      <c r="A31" s="263" t="s">
        <v>124</v>
      </c>
      <c r="B31" s="263"/>
      <c r="D31" s="263"/>
      <c r="E31" s="263"/>
      <c r="F31" s="263"/>
    </row>
    <row r="32" spans="1:6" x14ac:dyDescent="0.25">
      <c r="A32" s="263" t="s">
        <v>50</v>
      </c>
      <c r="B32" s="263"/>
      <c r="D32" s="263"/>
      <c r="E32" s="263"/>
      <c r="F32" s="263"/>
    </row>
  </sheetData>
  <mergeCells count="14">
    <mergeCell ref="A32:B32"/>
    <mergeCell ref="D32:F32"/>
    <mergeCell ref="A26:B26"/>
    <mergeCell ref="D26:F26"/>
    <mergeCell ref="A27:B27"/>
    <mergeCell ref="D27:F27"/>
    <mergeCell ref="A31:B31"/>
    <mergeCell ref="D31:F31"/>
    <mergeCell ref="A20:E20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7" workbookViewId="0">
      <selection activeCell="L18" sqref="L18"/>
    </sheetView>
  </sheetViews>
  <sheetFormatPr defaultRowHeight="15" x14ac:dyDescent="0.25"/>
  <cols>
    <col min="1" max="1" width="5.140625" style="49" customWidth="1"/>
    <col min="2" max="2" width="22.28515625" customWidth="1"/>
    <col min="3" max="3" width="21.7109375" customWidth="1"/>
    <col min="4" max="4" width="10.5703125" customWidth="1"/>
    <col min="5" max="5" width="13.85546875" customWidth="1"/>
    <col min="6" max="6" width="15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137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2">
        <v>1</v>
      </c>
      <c r="B10" s="11" t="s">
        <v>142</v>
      </c>
      <c r="C10" s="11" t="s">
        <v>24</v>
      </c>
      <c r="D10" s="11">
        <v>6517</v>
      </c>
      <c r="E10" s="12">
        <v>42538</v>
      </c>
      <c r="F10" s="13">
        <v>36.25</v>
      </c>
    </row>
    <row r="11" spans="1:6" ht="26.25" x14ac:dyDescent="0.25">
      <c r="A11" s="2">
        <v>2</v>
      </c>
      <c r="B11" s="11" t="s">
        <v>126</v>
      </c>
      <c r="C11" s="11" t="s">
        <v>143</v>
      </c>
      <c r="D11" s="11">
        <v>89704</v>
      </c>
      <c r="E11" s="12">
        <v>42530</v>
      </c>
      <c r="F11" s="13">
        <v>117</v>
      </c>
    </row>
    <row r="12" spans="1:6" ht="26.25" x14ac:dyDescent="0.25">
      <c r="A12" s="2">
        <v>3</v>
      </c>
      <c r="B12" s="11" t="s">
        <v>117</v>
      </c>
      <c r="C12" s="11" t="s">
        <v>144</v>
      </c>
      <c r="D12" s="11">
        <v>28852</v>
      </c>
      <c r="E12" s="12">
        <v>42535</v>
      </c>
      <c r="F12" s="13">
        <v>18</v>
      </c>
    </row>
    <row r="13" spans="1:6" x14ac:dyDescent="0.25">
      <c r="A13" s="2">
        <v>4</v>
      </c>
      <c r="B13" s="11" t="s">
        <v>77</v>
      </c>
      <c r="C13" s="11" t="s">
        <v>16</v>
      </c>
      <c r="D13" s="11">
        <v>18141</v>
      </c>
      <c r="E13" s="12">
        <v>42535</v>
      </c>
      <c r="F13" s="13">
        <v>600.03</v>
      </c>
    </row>
    <row r="14" spans="1:6" ht="26.25" x14ac:dyDescent="0.25">
      <c r="A14" s="2">
        <v>5</v>
      </c>
      <c r="B14" s="11" t="s">
        <v>119</v>
      </c>
      <c r="C14" s="11" t="s">
        <v>22</v>
      </c>
      <c r="D14" s="11">
        <v>8314</v>
      </c>
      <c r="E14" s="12">
        <v>42534</v>
      </c>
      <c r="F14" s="13">
        <v>100.46</v>
      </c>
    </row>
    <row r="15" spans="1:6" x14ac:dyDescent="0.25">
      <c r="A15" s="2">
        <v>6</v>
      </c>
      <c r="B15" s="11" t="s">
        <v>142</v>
      </c>
      <c r="C15" s="11" t="s">
        <v>24</v>
      </c>
      <c r="D15" s="11">
        <v>6891</v>
      </c>
      <c r="E15" s="12">
        <v>42524</v>
      </c>
      <c r="F15" s="13">
        <v>36.25</v>
      </c>
    </row>
    <row r="16" spans="1:6" ht="26.25" x14ac:dyDescent="0.25">
      <c r="A16" s="2">
        <v>7</v>
      </c>
      <c r="B16" s="11" t="s">
        <v>145</v>
      </c>
      <c r="C16" s="11" t="s">
        <v>146</v>
      </c>
      <c r="D16" s="11">
        <v>42689</v>
      </c>
      <c r="E16" s="12">
        <v>42522</v>
      </c>
      <c r="F16" s="13">
        <v>75</v>
      </c>
    </row>
    <row r="17" spans="1:6" x14ac:dyDescent="0.25">
      <c r="A17" s="264" t="s">
        <v>11</v>
      </c>
      <c r="B17" s="265"/>
      <c r="C17" s="265"/>
      <c r="D17" s="265"/>
      <c r="E17" s="266"/>
      <c r="F17" s="10">
        <f>SUM(F10:F16)</f>
        <v>982.99</v>
      </c>
    </row>
    <row r="23" spans="1:6" x14ac:dyDescent="0.25">
      <c r="A23" s="263" t="s">
        <v>97</v>
      </c>
      <c r="B23" s="263"/>
      <c r="D23" s="263" t="s">
        <v>98</v>
      </c>
      <c r="E23" s="263"/>
      <c r="F23" s="263"/>
    </row>
    <row r="24" spans="1:6" x14ac:dyDescent="0.25">
      <c r="A24" s="263" t="s">
        <v>46</v>
      </c>
      <c r="B24" s="263"/>
      <c r="D24" s="263" t="s">
        <v>47</v>
      </c>
      <c r="E24" s="263"/>
      <c r="F24" s="263"/>
    </row>
    <row r="25" spans="1:6" x14ac:dyDescent="0.25">
      <c r="A25"/>
      <c r="E25" s="49"/>
      <c r="F25" s="48"/>
    </row>
    <row r="26" spans="1:6" x14ac:dyDescent="0.25">
      <c r="A26"/>
      <c r="E26" s="49"/>
    </row>
    <row r="27" spans="1:6" x14ac:dyDescent="0.25">
      <c r="A27"/>
      <c r="E27" s="49"/>
    </row>
    <row r="28" spans="1:6" x14ac:dyDescent="0.25">
      <c r="A28" s="263" t="s">
        <v>124</v>
      </c>
      <c r="B28" s="263"/>
      <c r="D28" s="263"/>
      <c r="E28" s="263"/>
      <c r="F28" s="263"/>
    </row>
    <row r="29" spans="1:6" x14ac:dyDescent="0.25">
      <c r="A29" s="263" t="s">
        <v>50</v>
      </c>
      <c r="B29" s="263"/>
      <c r="D29" s="263"/>
      <c r="E29" s="263"/>
      <c r="F29" s="263"/>
    </row>
  </sheetData>
  <mergeCells count="14">
    <mergeCell ref="A29:B29"/>
    <mergeCell ref="D29:F29"/>
    <mergeCell ref="A23:B23"/>
    <mergeCell ref="D23:F23"/>
    <mergeCell ref="A24:B24"/>
    <mergeCell ref="D24:F24"/>
    <mergeCell ref="A28:B28"/>
    <mergeCell ref="D28:F28"/>
    <mergeCell ref="A17:E17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4" workbookViewId="0">
      <selection activeCell="M15" sqref="M15"/>
    </sheetView>
  </sheetViews>
  <sheetFormatPr defaultRowHeight="15" x14ac:dyDescent="0.25"/>
  <cols>
    <col min="1" max="1" width="5.140625" style="50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141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2">
        <v>1</v>
      </c>
      <c r="B10" s="11" t="s">
        <v>81</v>
      </c>
      <c r="C10" s="11" t="s">
        <v>34</v>
      </c>
      <c r="D10" s="11">
        <v>77207</v>
      </c>
      <c r="E10" s="12">
        <v>42578</v>
      </c>
      <c r="F10" s="13">
        <v>110</v>
      </c>
    </row>
    <row r="11" spans="1:6" ht="26.25" x14ac:dyDescent="0.25">
      <c r="A11" s="2">
        <v>2</v>
      </c>
      <c r="B11" s="11" t="s">
        <v>126</v>
      </c>
      <c r="C11" s="11" t="s">
        <v>63</v>
      </c>
      <c r="D11" s="11">
        <v>89763</v>
      </c>
      <c r="E11" s="12">
        <v>42578</v>
      </c>
      <c r="F11" s="13">
        <v>70</v>
      </c>
    </row>
    <row r="12" spans="1:6" ht="26.25" x14ac:dyDescent="0.25">
      <c r="A12" s="2">
        <v>3</v>
      </c>
      <c r="B12" s="11" t="s">
        <v>41</v>
      </c>
      <c r="C12" s="11" t="s">
        <v>42</v>
      </c>
      <c r="D12" s="11">
        <v>51565</v>
      </c>
      <c r="E12" s="12">
        <v>42578</v>
      </c>
      <c r="F12" s="13">
        <v>200</v>
      </c>
    </row>
    <row r="13" spans="1:6" x14ac:dyDescent="0.25">
      <c r="A13" s="2">
        <v>4</v>
      </c>
      <c r="B13" s="11" t="s">
        <v>23</v>
      </c>
      <c r="C13" s="11" t="s">
        <v>40</v>
      </c>
      <c r="D13" s="11">
        <v>6607</v>
      </c>
      <c r="E13" s="12">
        <v>42577</v>
      </c>
      <c r="F13" s="13">
        <v>36.25</v>
      </c>
    </row>
    <row r="14" spans="1:6" ht="26.25" x14ac:dyDescent="0.25">
      <c r="A14" s="2">
        <v>5</v>
      </c>
      <c r="B14" s="11" t="s">
        <v>31</v>
      </c>
      <c r="C14" s="11" t="s">
        <v>38</v>
      </c>
      <c r="D14" s="11">
        <v>221</v>
      </c>
      <c r="E14" s="12">
        <v>42577</v>
      </c>
      <c r="F14" s="13">
        <v>1227.2</v>
      </c>
    </row>
    <row r="15" spans="1:6" ht="26.25" x14ac:dyDescent="0.25">
      <c r="A15" s="2">
        <v>6</v>
      </c>
      <c r="B15" s="11" t="s">
        <v>29</v>
      </c>
      <c r="C15" s="11" t="s">
        <v>30</v>
      </c>
      <c r="D15" s="11">
        <v>12748</v>
      </c>
      <c r="E15" s="12">
        <v>42577</v>
      </c>
      <c r="F15" s="13">
        <v>401.61</v>
      </c>
    </row>
    <row r="16" spans="1:6" x14ac:dyDescent="0.25">
      <c r="A16" s="264" t="s">
        <v>11</v>
      </c>
      <c r="B16" s="265"/>
      <c r="C16" s="265"/>
      <c r="D16" s="265"/>
      <c r="E16" s="266"/>
      <c r="F16" s="10">
        <f>SUM(F10:F15)</f>
        <v>2045.06</v>
      </c>
    </row>
    <row r="22" spans="1:6" x14ac:dyDescent="0.25">
      <c r="A22" s="263" t="s">
        <v>97</v>
      </c>
      <c r="B22" s="263"/>
      <c r="D22" s="263" t="s">
        <v>98</v>
      </c>
      <c r="E22" s="263"/>
      <c r="F22" s="263"/>
    </row>
    <row r="23" spans="1:6" x14ac:dyDescent="0.25">
      <c r="A23" s="263" t="s">
        <v>46</v>
      </c>
      <c r="B23" s="263"/>
      <c r="D23" s="263" t="s">
        <v>47</v>
      </c>
      <c r="E23" s="263"/>
      <c r="F23" s="263"/>
    </row>
    <row r="24" spans="1:6" x14ac:dyDescent="0.25">
      <c r="A24"/>
      <c r="E24" s="50"/>
      <c r="F24" s="51"/>
    </row>
    <row r="25" spans="1:6" x14ac:dyDescent="0.25">
      <c r="A25"/>
      <c r="E25" s="50"/>
    </row>
    <row r="26" spans="1:6" x14ac:dyDescent="0.25">
      <c r="A26"/>
      <c r="E26" s="50"/>
    </row>
    <row r="27" spans="1:6" x14ac:dyDescent="0.25">
      <c r="A27" s="263" t="s">
        <v>124</v>
      </c>
      <c r="B27" s="263"/>
      <c r="D27" s="263"/>
      <c r="E27" s="263"/>
      <c r="F27" s="263"/>
    </row>
    <row r="28" spans="1:6" x14ac:dyDescent="0.25">
      <c r="A28" s="263" t="s">
        <v>50</v>
      </c>
      <c r="B28" s="263"/>
      <c r="D28" s="263"/>
      <c r="E28" s="263"/>
      <c r="F28" s="263"/>
    </row>
  </sheetData>
  <mergeCells count="14">
    <mergeCell ref="A16:E16"/>
    <mergeCell ref="A1:F1"/>
    <mergeCell ref="A2:F2"/>
    <mergeCell ref="A3:F3"/>
    <mergeCell ref="A5:F5"/>
    <mergeCell ref="A7:F7"/>
    <mergeCell ref="A28:B28"/>
    <mergeCell ref="D28:F28"/>
    <mergeCell ref="A22:B22"/>
    <mergeCell ref="D22:F22"/>
    <mergeCell ref="A23:B23"/>
    <mergeCell ref="D23:F23"/>
    <mergeCell ref="A27:B27"/>
    <mergeCell ref="D27:F2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workbookViewId="0">
      <selection activeCell="G15" sqref="G15"/>
    </sheetView>
  </sheetViews>
  <sheetFormatPr defaultRowHeight="15" x14ac:dyDescent="0.25"/>
  <cols>
    <col min="1" max="1" width="5.140625" style="52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147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11" t="s">
        <v>54</v>
      </c>
      <c r="C10" s="11" t="s">
        <v>40</v>
      </c>
      <c r="D10" s="11">
        <v>7197</v>
      </c>
      <c r="E10" s="12">
        <v>42608</v>
      </c>
      <c r="F10" s="13">
        <v>38.25</v>
      </c>
    </row>
    <row r="11" spans="1:6" ht="26.25" x14ac:dyDescent="0.25">
      <c r="A11" s="2">
        <v>2</v>
      </c>
      <c r="B11" s="11" t="s">
        <v>31</v>
      </c>
      <c r="C11" s="11" t="s">
        <v>38</v>
      </c>
      <c r="D11" s="11">
        <v>240</v>
      </c>
      <c r="E11" s="12">
        <v>42597</v>
      </c>
      <c r="F11" s="13">
        <v>450</v>
      </c>
    </row>
    <row r="12" spans="1:6" x14ac:dyDescent="0.25">
      <c r="A12" s="264" t="s">
        <v>11</v>
      </c>
      <c r="B12" s="265"/>
      <c r="C12" s="265"/>
      <c r="D12" s="265"/>
      <c r="E12" s="266"/>
      <c r="F12" s="10">
        <f>SUM(F10:F11)</f>
        <v>488.25</v>
      </c>
    </row>
    <row r="18" spans="1:6" x14ac:dyDescent="0.25">
      <c r="A18" s="263" t="s">
        <v>97</v>
      </c>
      <c r="B18" s="263"/>
      <c r="D18" s="263" t="s">
        <v>98</v>
      </c>
      <c r="E18" s="263"/>
      <c r="F18" s="263"/>
    </row>
    <row r="19" spans="1:6" x14ac:dyDescent="0.25">
      <c r="A19" s="263" t="s">
        <v>46</v>
      </c>
      <c r="B19" s="263"/>
      <c r="D19" s="263" t="s">
        <v>47</v>
      </c>
      <c r="E19" s="263"/>
      <c r="F19" s="263"/>
    </row>
    <row r="20" spans="1:6" x14ac:dyDescent="0.25">
      <c r="A20"/>
      <c r="E20" s="52"/>
      <c r="F20" s="53"/>
    </row>
    <row r="21" spans="1:6" x14ac:dyDescent="0.25">
      <c r="A21"/>
      <c r="E21" s="52"/>
    </row>
    <row r="22" spans="1:6" x14ac:dyDescent="0.25">
      <c r="A22"/>
      <c r="E22" s="52"/>
    </row>
    <row r="23" spans="1:6" x14ac:dyDescent="0.25">
      <c r="A23" s="263" t="s">
        <v>124</v>
      </c>
      <c r="B23" s="263"/>
      <c r="D23" s="263"/>
      <c r="E23" s="263"/>
      <c r="F23" s="263"/>
    </row>
    <row r="24" spans="1:6" x14ac:dyDescent="0.25">
      <c r="A24" s="263" t="s">
        <v>50</v>
      </c>
      <c r="B24" s="263"/>
      <c r="D24" s="263"/>
      <c r="E24" s="263"/>
      <c r="F24" s="263"/>
    </row>
  </sheetData>
  <mergeCells count="14">
    <mergeCell ref="A12:E12"/>
    <mergeCell ref="A1:F1"/>
    <mergeCell ref="A2:F2"/>
    <mergeCell ref="A3:F3"/>
    <mergeCell ref="A5:F5"/>
    <mergeCell ref="A7:F7"/>
    <mergeCell ref="A24:B24"/>
    <mergeCell ref="D24:F24"/>
    <mergeCell ref="A18:B18"/>
    <mergeCell ref="D18:F18"/>
    <mergeCell ref="A19:B19"/>
    <mergeCell ref="D19:F19"/>
    <mergeCell ref="A23:B23"/>
    <mergeCell ref="D23:F23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0" workbookViewId="0">
      <selection activeCell="J17" sqref="J17"/>
    </sheetView>
  </sheetViews>
  <sheetFormatPr defaultRowHeight="15" x14ac:dyDescent="0.25"/>
  <cols>
    <col min="1" max="1" width="5.140625" style="52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148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11" t="s">
        <v>81</v>
      </c>
      <c r="C10" s="11" t="s">
        <v>64</v>
      </c>
      <c r="D10" s="11">
        <v>77308</v>
      </c>
      <c r="E10" s="12">
        <v>42643</v>
      </c>
      <c r="F10" s="13">
        <v>100</v>
      </c>
    </row>
    <row r="11" spans="1:6" ht="26.25" x14ac:dyDescent="0.25">
      <c r="A11" s="2">
        <v>2</v>
      </c>
      <c r="B11" s="11" t="s">
        <v>82</v>
      </c>
      <c r="C11" s="11" t="s">
        <v>40</v>
      </c>
      <c r="D11" s="11">
        <v>7337</v>
      </c>
      <c r="E11" s="12">
        <v>42642</v>
      </c>
      <c r="F11" s="13">
        <v>36.25</v>
      </c>
    </row>
    <row r="12" spans="1:6" ht="39" x14ac:dyDescent="0.25">
      <c r="A12" s="2">
        <v>3</v>
      </c>
      <c r="B12" s="11" t="s">
        <v>127</v>
      </c>
      <c r="C12" s="11" t="s">
        <v>34</v>
      </c>
      <c r="D12" s="11">
        <v>24488</v>
      </c>
      <c r="E12" s="12">
        <v>42639</v>
      </c>
      <c r="F12" s="13">
        <v>1416</v>
      </c>
    </row>
    <row r="13" spans="1:6" ht="26.25" x14ac:dyDescent="0.25">
      <c r="A13" s="2">
        <v>4</v>
      </c>
      <c r="B13" s="11" t="s">
        <v>126</v>
      </c>
      <c r="C13" s="11" t="s">
        <v>63</v>
      </c>
      <c r="D13" s="11">
        <v>89520</v>
      </c>
      <c r="E13" s="12">
        <v>42631</v>
      </c>
      <c r="F13" s="13">
        <v>70.02</v>
      </c>
    </row>
    <row r="14" spans="1:6" ht="26.25" x14ac:dyDescent="0.25">
      <c r="A14" s="2">
        <v>5</v>
      </c>
      <c r="B14" s="11" t="s">
        <v>31</v>
      </c>
      <c r="C14" s="11" t="s">
        <v>38</v>
      </c>
      <c r="D14" s="11">
        <v>244</v>
      </c>
      <c r="E14" s="12">
        <v>42618</v>
      </c>
      <c r="F14" s="13">
        <v>330</v>
      </c>
    </row>
    <row r="15" spans="1:6" x14ac:dyDescent="0.25">
      <c r="A15" s="264" t="s">
        <v>11</v>
      </c>
      <c r="B15" s="265"/>
      <c r="C15" s="265"/>
      <c r="D15" s="265"/>
      <c r="E15" s="266"/>
      <c r="F15" s="10">
        <f>SUM(F10:F14)</f>
        <v>1952.27</v>
      </c>
    </row>
    <row r="21" spans="1:6" x14ac:dyDescent="0.25">
      <c r="A21" s="263" t="s">
        <v>97</v>
      </c>
      <c r="B21" s="263"/>
      <c r="D21" s="263" t="s">
        <v>98</v>
      </c>
      <c r="E21" s="263"/>
      <c r="F21" s="263"/>
    </row>
    <row r="22" spans="1:6" x14ac:dyDescent="0.25">
      <c r="A22" s="263" t="s">
        <v>46</v>
      </c>
      <c r="B22" s="263"/>
      <c r="D22" s="263" t="s">
        <v>47</v>
      </c>
      <c r="E22" s="263"/>
      <c r="F22" s="263"/>
    </row>
    <row r="23" spans="1:6" x14ac:dyDescent="0.25">
      <c r="A23"/>
      <c r="E23" s="52"/>
      <c r="F23" s="53"/>
    </row>
    <row r="24" spans="1:6" x14ac:dyDescent="0.25">
      <c r="A24"/>
      <c r="E24" s="52"/>
    </row>
    <row r="25" spans="1:6" x14ac:dyDescent="0.25">
      <c r="A25"/>
      <c r="E25" s="52"/>
    </row>
    <row r="26" spans="1:6" x14ac:dyDescent="0.25">
      <c r="A26" s="263" t="s">
        <v>124</v>
      </c>
      <c r="B26" s="263"/>
      <c r="D26" s="263"/>
      <c r="E26" s="263"/>
      <c r="F26" s="263"/>
    </row>
    <row r="27" spans="1:6" x14ac:dyDescent="0.25">
      <c r="A27" s="263" t="s">
        <v>50</v>
      </c>
      <c r="B27" s="263"/>
      <c r="D27" s="263"/>
      <c r="E27" s="263"/>
      <c r="F27" s="263"/>
    </row>
  </sheetData>
  <mergeCells count="14">
    <mergeCell ref="A15:E15"/>
    <mergeCell ref="A1:F1"/>
    <mergeCell ref="A2:F2"/>
    <mergeCell ref="A3:F3"/>
    <mergeCell ref="A5:F5"/>
    <mergeCell ref="A7:F7"/>
    <mergeCell ref="A27:B27"/>
    <mergeCell ref="D27:F27"/>
    <mergeCell ref="A21:B21"/>
    <mergeCell ref="D21:F21"/>
    <mergeCell ref="A22:B22"/>
    <mergeCell ref="D22:F22"/>
    <mergeCell ref="A26:B26"/>
    <mergeCell ref="D26:F26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1" workbookViewId="0">
      <selection activeCell="K25" sqref="K25"/>
    </sheetView>
  </sheetViews>
  <sheetFormatPr defaultRowHeight="15" x14ac:dyDescent="0.25"/>
  <cols>
    <col min="1" max="1" width="5.140625" style="52" customWidth="1"/>
    <col min="2" max="2" width="22.28515625" customWidth="1"/>
    <col min="3" max="3" width="26" customWidth="1"/>
    <col min="4" max="4" width="11" customWidth="1"/>
    <col min="5" max="5" width="13.85546875" customWidth="1"/>
    <col min="6" max="6" width="15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149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11" t="s">
        <v>81</v>
      </c>
      <c r="C10" s="11" t="s">
        <v>64</v>
      </c>
      <c r="D10" s="11">
        <v>77343</v>
      </c>
      <c r="E10" s="12">
        <v>42674</v>
      </c>
      <c r="F10" s="13">
        <v>150</v>
      </c>
    </row>
    <row r="11" spans="1:6" ht="26.25" x14ac:dyDescent="0.25">
      <c r="A11" s="2">
        <v>2</v>
      </c>
      <c r="B11" s="11" t="s">
        <v>31</v>
      </c>
      <c r="C11" s="11" t="s">
        <v>85</v>
      </c>
      <c r="D11" s="11">
        <v>367</v>
      </c>
      <c r="E11" s="12">
        <v>42674</v>
      </c>
      <c r="F11" s="13">
        <v>415</v>
      </c>
    </row>
    <row r="12" spans="1:6" x14ac:dyDescent="0.25">
      <c r="A12" s="2">
        <v>3</v>
      </c>
      <c r="B12" s="11" t="s">
        <v>155</v>
      </c>
      <c r="C12" s="11" t="s">
        <v>156</v>
      </c>
      <c r="D12" s="11">
        <v>127023</v>
      </c>
      <c r="E12" s="12">
        <v>42670</v>
      </c>
      <c r="F12" s="13">
        <v>100</v>
      </c>
    </row>
    <row r="13" spans="1:6" ht="26.25" x14ac:dyDescent="0.25">
      <c r="A13" s="2">
        <v>4</v>
      </c>
      <c r="B13" s="11" t="s">
        <v>154</v>
      </c>
      <c r="C13" s="11" t="s">
        <v>28</v>
      </c>
      <c r="D13" s="11">
        <v>6697</v>
      </c>
      <c r="E13" s="12">
        <v>42671</v>
      </c>
      <c r="F13" s="13">
        <v>180.54</v>
      </c>
    </row>
    <row r="14" spans="1:6" x14ac:dyDescent="0.25">
      <c r="A14" s="2">
        <v>5</v>
      </c>
      <c r="B14" s="11" t="s">
        <v>73</v>
      </c>
      <c r="C14" s="11" t="s">
        <v>63</v>
      </c>
      <c r="D14" s="11">
        <v>13112</v>
      </c>
      <c r="E14" s="12">
        <v>42670</v>
      </c>
      <c r="F14" s="13">
        <v>58.6</v>
      </c>
    </row>
    <row r="15" spans="1:6" x14ac:dyDescent="0.25">
      <c r="A15" s="2">
        <v>6</v>
      </c>
      <c r="B15" s="11" t="s">
        <v>153</v>
      </c>
      <c r="C15" s="11" t="s">
        <v>36</v>
      </c>
      <c r="D15" s="11">
        <v>7042326171</v>
      </c>
      <c r="E15" s="12">
        <v>42664</v>
      </c>
      <c r="F15" s="13">
        <v>112.23</v>
      </c>
    </row>
    <row r="16" spans="1:6" x14ac:dyDescent="0.25">
      <c r="A16" s="2">
        <v>7</v>
      </c>
      <c r="B16" s="11" t="s">
        <v>153</v>
      </c>
      <c r="C16" s="11" t="s">
        <v>36</v>
      </c>
      <c r="D16" s="11">
        <v>7042337671</v>
      </c>
      <c r="E16" s="12">
        <v>42664</v>
      </c>
      <c r="F16" s="13">
        <v>48.07</v>
      </c>
    </row>
    <row r="17" spans="1:6" x14ac:dyDescent="0.25">
      <c r="A17" s="2">
        <v>8</v>
      </c>
      <c r="B17" s="11" t="s">
        <v>118</v>
      </c>
      <c r="C17" s="11" t="s">
        <v>34</v>
      </c>
      <c r="D17" s="11">
        <v>3505</v>
      </c>
      <c r="E17" s="12">
        <v>42667</v>
      </c>
      <c r="F17" s="13">
        <v>1200.06</v>
      </c>
    </row>
    <row r="18" spans="1:6" x14ac:dyDescent="0.25">
      <c r="A18" s="2">
        <v>9</v>
      </c>
      <c r="B18" s="11" t="s">
        <v>126</v>
      </c>
      <c r="C18" s="11" t="s">
        <v>63</v>
      </c>
      <c r="D18" s="11">
        <v>89533</v>
      </c>
      <c r="E18" s="12">
        <v>42663</v>
      </c>
      <c r="F18" s="13">
        <v>114.97</v>
      </c>
    </row>
    <row r="19" spans="1:6" ht="26.25" x14ac:dyDescent="0.25">
      <c r="A19" s="2">
        <v>10</v>
      </c>
      <c r="B19" s="11" t="s">
        <v>54</v>
      </c>
      <c r="C19" s="11" t="s">
        <v>40</v>
      </c>
      <c r="D19" s="11">
        <v>7708</v>
      </c>
      <c r="E19" s="12">
        <v>42662</v>
      </c>
      <c r="F19" s="13">
        <v>38.25</v>
      </c>
    </row>
    <row r="20" spans="1:6" ht="26.25" x14ac:dyDescent="0.25">
      <c r="A20" s="2">
        <v>11</v>
      </c>
      <c r="B20" s="11" t="s">
        <v>81</v>
      </c>
      <c r="C20" s="11" t="s">
        <v>64</v>
      </c>
      <c r="D20" s="11">
        <v>77376</v>
      </c>
      <c r="E20" s="12">
        <v>42660</v>
      </c>
      <c r="F20" s="13">
        <v>350</v>
      </c>
    </row>
    <row r="21" spans="1:6" ht="26.25" x14ac:dyDescent="0.25">
      <c r="A21" s="2">
        <v>12</v>
      </c>
      <c r="B21" s="11" t="s">
        <v>81</v>
      </c>
      <c r="C21" s="11" t="s">
        <v>64</v>
      </c>
      <c r="D21" s="11">
        <v>77322</v>
      </c>
      <c r="E21" s="12">
        <v>42655</v>
      </c>
      <c r="F21" s="13">
        <v>245</v>
      </c>
    </row>
    <row r="22" spans="1:6" ht="26.25" x14ac:dyDescent="0.25">
      <c r="A22" s="2">
        <v>13</v>
      </c>
      <c r="B22" s="11" t="s">
        <v>81</v>
      </c>
      <c r="C22" s="11" t="s">
        <v>38</v>
      </c>
      <c r="D22" s="11">
        <v>77364</v>
      </c>
      <c r="E22" s="12">
        <v>42653</v>
      </c>
      <c r="F22" s="13">
        <v>700</v>
      </c>
    </row>
    <row r="23" spans="1:6" ht="26.25" x14ac:dyDescent="0.25">
      <c r="A23" s="2">
        <v>14</v>
      </c>
      <c r="B23" s="11" t="s">
        <v>81</v>
      </c>
      <c r="C23" s="11" t="s">
        <v>64</v>
      </c>
      <c r="D23" s="11">
        <v>77365</v>
      </c>
      <c r="E23" s="12">
        <v>42653</v>
      </c>
      <c r="F23" s="13">
        <v>130</v>
      </c>
    </row>
    <row r="24" spans="1:6" ht="26.25" x14ac:dyDescent="0.25">
      <c r="A24" s="2">
        <v>15</v>
      </c>
      <c r="B24" s="11" t="s">
        <v>81</v>
      </c>
      <c r="C24" s="11" t="s">
        <v>64</v>
      </c>
      <c r="D24" s="11">
        <v>77317</v>
      </c>
      <c r="E24" s="12">
        <v>42649</v>
      </c>
      <c r="F24" s="13">
        <v>305</v>
      </c>
    </row>
    <row r="25" spans="1:6" x14ac:dyDescent="0.25">
      <c r="A25" s="2">
        <v>16</v>
      </c>
      <c r="B25" s="11" t="s">
        <v>126</v>
      </c>
      <c r="C25" s="11" t="s">
        <v>63</v>
      </c>
      <c r="D25" s="11">
        <v>89527</v>
      </c>
      <c r="E25" s="12">
        <v>42648</v>
      </c>
      <c r="F25" s="13">
        <v>75.150000000000006</v>
      </c>
    </row>
    <row r="26" spans="1:6" x14ac:dyDescent="0.25">
      <c r="A26" s="268" t="s">
        <v>11</v>
      </c>
      <c r="B26" s="268"/>
      <c r="C26" s="268"/>
      <c r="D26" s="268"/>
      <c r="E26" s="268"/>
      <c r="F26" s="10">
        <f>SUM(F10:F25)</f>
        <v>4222.869999999999</v>
      </c>
    </row>
    <row r="31" spans="1:6" x14ac:dyDescent="0.25">
      <c r="A31" s="263" t="s">
        <v>150</v>
      </c>
      <c r="B31" s="263"/>
      <c r="D31" s="263" t="s">
        <v>52</v>
      </c>
      <c r="E31" s="263"/>
      <c r="F31" s="263"/>
    </row>
    <row r="32" spans="1:6" x14ac:dyDescent="0.25">
      <c r="A32" s="263" t="s">
        <v>46</v>
      </c>
      <c r="B32" s="263"/>
      <c r="D32" s="263" t="s">
        <v>47</v>
      </c>
      <c r="E32" s="263"/>
      <c r="F32" s="263"/>
    </row>
    <row r="33" spans="1:6" x14ac:dyDescent="0.25">
      <c r="A33"/>
      <c r="E33" s="52"/>
      <c r="F33" s="53"/>
    </row>
    <row r="34" spans="1:6" x14ac:dyDescent="0.25">
      <c r="A34"/>
      <c r="E34" s="52"/>
    </row>
    <row r="35" spans="1:6" x14ac:dyDescent="0.25">
      <c r="A35"/>
      <c r="E35" s="52"/>
    </row>
    <row r="36" spans="1:6" x14ac:dyDescent="0.25">
      <c r="A36" s="263" t="s">
        <v>124</v>
      </c>
      <c r="B36" s="263"/>
      <c r="D36" s="263"/>
      <c r="E36" s="263"/>
      <c r="F36" s="263"/>
    </row>
    <row r="37" spans="1:6" x14ac:dyDescent="0.25">
      <c r="A37" s="263" t="s">
        <v>50</v>
      </c>
      <c r="B37" s="263"/>
      <c r="D37" s="263"/>
      <c r="E37" s="263"/>
      <c r="F37" s="263"/>
    </row>
  </sheetData>
  <mergeCells count="14">
    <mergeCell ref="A26:E26"/>
    <mergeCell ref="A1:F1"/>
    <mergeCell ref="A2:F2"/>
    <mergeCell ref="A3:F3"/>
    <mergeCell ref="A5:F5"/>
    <mergeCell ref="A7:F7"/>
    <mergeCell ref="A37:B37"/>
    <mergeCell ref="D37:F37"/>
    <mergeCell ref="A31:B31"/>
    <mergeCell ref="D31:F31"/>
    <mergeCell ref="A32:B32"/>
    <mergeCell ref="D32:F32"/>
    <mergeCell ref="A36:B36"/>
    <mergeCell ref="D36:F36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8" workbookViewId="0">
      <selection activeCell="H26" sqref="H26"/>
    </sheetView>
  </sheetViews>
  <sheetFormatPr defaultRowHeight="15" x14ac:dyDescent="0.25"/>
  <cols>
    <col min="1" max="1" width="5.140625" style="55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151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59">
        <v>1</v>
      </c>
      <c r="B10" s="1" t="s">
        <v>101</v>
      </c>
      <c r="C10" s="11" t="s">
        <v>56</v>
      </c>
      <c r="D10" s="1">
        <v>25262</v>
      </c>
      <c r="E10" s="5">
        <v>42704</v>
      </c>
      <c r="F10" s="1">
        <v>129.88999999999999</v>
      </c>
    </row>
    <row r="11" spans="1:6" ht="26.25" x14ac:dyDescent="0.25">
      <c r="A11" s="59">
        <v>2</v>
      </c>
      <c r="B11" s="11" t="s">
        <v>161</v>
      </c>
      <c r="C11" s="11" t="s">
        <v>28</v>
      </c>
      <c r="D11" s="11">
        <v>829321</v>
      </c>
      <c r="E11" s="12">
        <v>42703</v>
      </c>
      <c r="F11" s="13">
        <v>35</v>
      </c>
    </row>
    <row r="12" spans="1:6" ht="26.25" x14ac:dyDescent="0.25">
      <c r="A12" s="59">
        <v>3</v>
      </c>
      <c r="B12" s="11" t="s">
        <v>73</v>
      </c>
      <c r="C12" s="11" t="s">
        <v>63</v>
      </c>
      <c r="D12" s="11">
        <v>13156</v>
      </c>
      <c r="E12" s="12">
        <v>42695</v>
      </c>
      <c r="F12" s="13">
        <v>74</v>
      </c>
    </row>
    <row r="13" spans="1:6" ht="26.25" x14ac:dyDescent="0.25">
      <c r="A13" s="59">
        <v>4</v>
      </c>
      <c r="B13" s="11" t="s">
        <v>101</v>
      </c>
      <c r="C13" s="11" t="s">
        <v>63</v>
      </c>
      <c r="D13" s="11">
        <v>24344</v>
      </c>
      <c r="E13" s="12">
        <v>42693</v>
      </c>
      <c r="F13" s="13">
        <v>46.97</v>
      </c>
    </row>
    <row r="14" spans="1:6" x14ac:dyDescent="0.25">
      <c r="A14" s="59">
        <v>5</v>
      </c>
      <c r="B14" s="11" t="s">
        <v>23</v>
      </c>
      <c r="C14" s="11" t="s">
        <v>40</v>
      </c>
      <c r="D14" s="11">
        <v>7797</v>
      </c>
      <c r="E14" s="12">
        <v>42692</v>
      </c>
      <c r="F14" s="13">
        <v>36</v>
      </c>
    </row>
    <row r="15" spans="1:6" x14ac:dyDescent="0.25">
      <c r="A15" s="59">
        <v>6</v>
      </c>
      <c r="B15" s="11" t="s">
        <v>20</v>
      </c>
      <c r="C15" s="11" t="s">
        <v>34</v>
      </c>
      <c r="D15" s="11">
        <v>130976</v>
      </c>
      <c r="E15" s="12">
        <v>42691</v>
      </c>
      <c r="F15" s="13">
        <v>67</v>
      </c>
    </row>
    <row r="16" spans="1:6" ht="26.25" x14ac:dyDescent="0.25">
      <c r="A16" s="59">
        <v>7</v>
      </c>
      <c r="B16" s="11" t="s">
        <v>29</v>
      </c>
      <c r="C16" s="11" t="s">
        <v>30</v>
      </c>
      <c r="D16" s="11">
        <v>631</v>
      </c>
      <c r="E16" s="12">
        <v>42690</v>
      </c>
      <c r="F16" s="13">
        <v>165.2</v>
      </c>
    </row>
    <row r="17" spans="1:6" ht="26.25" x14ac:dyDescent="0.25">
      <c r="A17" s="59">
        <v>8</v>
      </c>
      <c r="B17" s="11" t="s">
        <v>31</v>
      </c>
      <c r="C17" s="11" t="s">
        <v>38</v>
      </c>
      <c r="D17" s="11">
        <v>138</v>
      </c>
      <c r="E17" s="12">
        <v>42689</v>
      </c>
      <c r="F17" s="13">
        <v>200</v>
      </c>
    </row>
    <row r="18" spans="1:6" x14ac:dyDescent="0.25">
      <c r="A18" s="59">
        <v>9</v>
      </c>
      <c r="B18" s="11" t="s">
        <v>160</v>
      </c>
      <c r="C18" s="11" t="s">
        <v>103</v>
      </c>
      <c r="D18" s="11">
        <v>3473</v>
      </c>
      <c r="E18" s="12">
        <v>42688</v>
      </c>
      <c r="F18" s="13">
        <v>1.5</v>
      </c>
    </row>
    <row r="19" spans="1:6" x14ac:dyDescent="0.25">
      <c r="A19" s="59">
        <v>10</v>
      </c>
      <c r="B19" s="11" t="s">
        <v>95</v>
      </c>
      <c r="C19" s="11" t="s">
        <v>36</v>
      </c>
      <c r="D19" s="11">
        <v>39474</v>
      </c>
      <c r="E19" s="12">
        <v>42681</v>
      </c>
      <c r="F19" s="13">
        <v>5700</v>
      </c>
    </row>
    <row r="20" spans="1:6" ht="26.25" x14ac:dyDescent="0.25">
      <c r="A20" s="59">
        <v>11</v>
      </c>
      <c r="B20" s="11" t="s">
        <v>95</v>
      </c>
      <c r="C20" s="11" t="s">
        <v>28</v>
      </c>
      <c r="D20" s="11">
        <v>39475</v>
      </c>
      <c r="E20" s="12">
        <v>42686</v>
      </c>
      <c r="F20" s="13">
        <v>601.79999999999995</v>
      </c>
    </row>
    <row r="21" spans="1:6" ht="26.25" x14ac:dyDescent="0.25">
      <c r="A21" s="59">
        <v>12</v>
      </c>
      <c r="B21" s="11" t="s">
        <v>159</v>
      </c>
      <c r="C21" s="11" t="s">
        <v>28</v>
      </c>
      <c r="D21" s="11">
        <v>2</v>
      </c>
      <c r="E21" s="12">
        <v>42688</v>
      </c>
      <c r="F21" s="13">
        <v>24</v>
      </c>
    </row>
    <row r="22" spans="1:6" x14ac:dyDescent="0.25">
      <c r="A22" s="59">
        <v>13</v>
      </c>
      <c r="B22" s="11" t="s">
        <v>117</v>
      </c>
      <c r="C22" s="11" t="s">
        <v>36</v>
      </c>
      <c r="D22" s="11">
        <v>55816</v>
      </c>
      <c r="E22" s="12">
        <v>42688</v>
      </c>
      <c r="F22" s="13">
        <v>5</v>
      </c>
    </row>
    <row r="23" spans="1:6" ht="26.25" x14ac:dyDescent="0.25">
      <c r="A23" s="59">
        <v>14</v>
      </c>
      <c r="B23" s="11" t="s">
        <v>53</v>
      </c>
      <c r="C23" s="11" t="s">
        <v>56</v>
      </c>
      <c r="D23" s="11">
        <v>9033</v>
      </c>
      <c r="E23" s="12">
        <v>42681</v>
      </c>
      <c r="F23" s="13">
        <v>413</v>
      </c>
    </row>
    <row r="24" spans="1:6" ht="26.25" x14ac:dyDescent="0.25">
      <c r="A24" s="59">
        <v>15</v>
      </c>
      <c r="B24" s="11" t="s">
        <v>41</v>
      </c>
      <c r="C24" s="11" t="s">
        <v>42</v>
      </c>
      <c r="D24" s="11">
        <v>51577</v>
      </c>
      <c r="E24" s="12">
        <v>42681</v>
      </c>
      <c r="F24" s="13">
        <v>100</v>
      </c>
    </row>
    <row r="25" spans="1:6" ht="26.25" x14ac:dyDescent="0.25">
      <c r="A25" s="59">
        <v>16</v>
      </c>
      <c r="B25" s="11" t="s">
        <v>100</v>
      </c>
      <c r="C25" s="11" t="s">
        <v>28</v>
      </c>
      <c r="D25" s="11">
        <v>16590</v>
      </c>
      <c r="E25" s="12">
        <v>42678</v>
      </c>
      <c r="F25" s="13">
        <v>377.6</v>
      </c>
    </row>
    <row r="26" spans="1:6" x14ac:dyDescent="0.25">
      <c r="A26" s="59">
        <v>17</v>
      </c>
      <c r="B26" s="11" t="s">
        <v>158</v>
      </c>
      <c r="C26" s="11" t="s">
        <v>36</v>
      </c>
      <c r="D26" s="11">
        <v>366032</v>
      </c>
      <c r="E26" s="12">
        <v>42676</v>
      </c>
      <c r="F26" s="13">
        <v>1300</v>
      </c>
    </row>
    <row r="27" spans="1:6" x14ac:dyDescent="0.25">
      <c r="A27" s="264" t="s">
        <v>11</v>
      </c>
      <c r="B27" s="265"/>
      <c r="C27" s="265"/>
      <c r="D27" s="265"/>
      <c r="E27" s="266"/>
      <c r="F27" s="10">
        <f>SUM(F10:F26)</f>
        <v>9276.9599999999991</v>
      </c>
    </row>
    <row r="33" spans="1:6" x14ac:dyDescent="0.25">
      <c r="A33" s="263" t="s">
        <v>150</v>
      </c>
      <c r="B33" s="263"/>
      <c r="D33" s="263" t="s">
        <v>52</v>
      </c>
      <c r="E33" s="263"/>
      <c r="F33" s="263"/>
    </row>
    <row r="34" spans="1:6" x14ac:dyDescent="0.25">
      <c r="A34" s="263" t="s">
        <v>46</v>
      </c>
      <c r="B34" s="263"/>
      <c r="D34" s="263" t="s">
        <v>47</v>
      </c>
      <c r="E34" s="263"/>
      <c r="F34" s="263"/>
    </row>
    <row r="35" spans="1:6" x14ac:dyDescent="0.25">
      <c r="A35"/>
      <c r="E35" s="55"/>
      <c r="F35" s="54"/>
    </row>
    <row r="36" spans="1:6" x14ac:dyDescent="0.25">
      <c r="A36"/>
      <c r="E36" s="55"/>
    </row>
    <row r="37" spans="1:6" x14ac:dyDescent="0.25">
      <c r="A37"/>
      <c r="E37" s="55"/>
    </row>
    <row r="38" spans="1:6" x14ac:dyDescent="0.25">
      <c r="A38" s="263" t="s">
        <v>124</v>
      </c>
      <c r="B38" s="263"/>
      <c r="D38" s="263"/>
      <c r="E38" s="263"/>
      <c r="F38" s="263"/>
    </row>
    <row r="39" spans="1:6" x14ac:dyDescent="0.25">
      <c r="A39" s="263" t="s">
        <v>50</v>
      </c>
      <c r="B39" s="263"/>
      <c r="D39" s="263"/>
      <c r="E39" s="263"/>
      <c r="F39" s="263"/>
    </row>
  </sheetData>
  <mergeCells count="14">
    <mergeCell ref="A39:B39"/>
    <mergeCell ref="D39:F39"/>
    <mergeCell ref="A33:B33"/>
    <mergeCell ref="D33:F33"/>
    <mergeCell ref="A34:B34"/>
    <mergeCell ref="D34:F34"/>
    <mergeCell ref="A38:B38"/>
    <mergeCell ref="D38:F38"/>
    <mergeCell ref="A27:E27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C6" sqref="C6"/>
    </sheetView>
  </sheetViews>
  <sheetFormatPr defaultRowHeight="15" x14ac:dyDescent="0.25"/>
  <cols>
    <col min="1" max="1" width="5.140625" style="55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152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60">
        <v>1</v>
      </c>
      <c r="B10" s="11" t="s">
        <v>81</v>
      </c>
      <c r="C10" s="11" t="s">
        <v>34</v>
      </c>
      <c r="D10" s="11">
        <v>118135</v>
      </c>
      <c r="E10" s="12">
        <v>42732</v>
      </c>
      <c r="F10" s="13">
        <v>450</v>
      </c>
    </row>
    <row r="11" spans="1:6" x14ac:dyDescent="0.25">
      <c r="A11" s="60">
        <v>2</v>
      </c>
      <c r="B11" s="11" t="s">
        <v>168</v>
      </c>
      <c r="C11" s="11" t="s">
        <v>103</v>
      </c>
      <c r="D11" s="11" t="s">
        <v>167</v>
      </c>
      <c r="E11" s="12">
        <v>42733</v>
      </c>
      <c r="F11" s="13">
        <v>1.5</v>
      </c>
    </row>
    <row r="12" spans="1:6" x14ac:dyDescent="0.25">
      <c r="A12" s="60">
        <v>3</v>
      </c>
      <c r="B12" s="11" t="s">
        <v>168</v>
      </c>
      <c r="C12" s="11" t="s">
        <v>103</v>
      </c>
      <c r="D12" s="11" t="s">
        <v>166</v>
      </c>
      <c r="E12" s="12">
        <v>42733</v>
      </c>
      <c r="F12" s="13">
        <v>1.5</v>
      </c>
    </row>
    <row r="13" spans="1:6" x14ac:dyDescent="0.25">
      <c r="A13" s="60">
        <v>4</v>
      </c>
      <c r="B13" s="11" t="s">
        <v>95</v>
      </c>
      <c r="C13" s="11" t="s">
        <v>36</v>
      </c>
      <c r="D13" s="11">
        <v>834</v>
      </c>
      <c r="E13" s="12">
        <v>42732</v>
      </c>
      <c r="F13" s="13">
        <v>350</v>
      </c>
    </row>
    <row r="14" spans="1:6" ht="26.25" x14ac:dyDescent="0.25">
      <c r="A14" s="60">
        <v>5</v>
      </c>
      <c r="B14" s="11" t="s">
        <v>164</v>
      </c>
      <c r="C14" s="11" t="s">
        <v>40</v>
      </c>
      <c r="D14" s="11">
        <v>117655</v>
      </c>
      <c r="E14" s="12">
        <v>42726</v>
      </c>
      <c r="F14" s="13">
        <v>179</v>
      </c>
    </row>
    <row r="15" spans="1:6" x14ac:dyDescent="0.25">
      <c r="A15" s="60">
        <v>6</v>
      </c>
      <c r="B15" s="11" t="s">
        <v>130</v>
      </c>
      <c r="C15" s="11" t="s">
        <v>40</v>
      </c>
      <c r="D15" s="11">
        <v>6</v>
      </c>
      <c r="E15" s="12">
        <v>42730</v>
      </c>
      <c r="F15" s="13">
        <v>33.6</v>
      </c>
    </row>
    <row r="16" spans="1:6" x14ac:dyDescent="0.25">
      <c r="A16" s="60">
        <v>7</v>
      </c>
      <c r="B16" s="11" t="s">
        <v>41</v>
      </c>
      <c r="C16" s="11" t="s">
        <v>156</v>
      </c>
      <c r="D16" s="11">
        <v>51593</v>
      </c>
      <c r="E16" s="12">
        <v>42725</v>
      </c>
      <c r="F16" s="13">
        <v>100</v>
      </c>
    </row>
    <row r="17" spans="1:6" x14ac:dyDescent="0.25">
      <c r="A17" s="60">
        <v>8</v>
      </c>
      <c r="B17" s="11" t="s">
        <v>162</v>
      </c>
      <c r="C17" s="11" t="s">
        <v>165</v>
      </c>
      <c r="D17" s="11">
        <v>425933</v>
      </c>
      <c r="E17" s="12">
        <v>42724</v>
      </c>
      <c r="F17" s="13">
        <v>29.98</v>
      </c>
    </row>
    <row r="18" spans="1:6" ht="26.25" x14ac:dyDescent="0.25">
      <c r="A18" s="60">
        <v>9</v>
      </c>
      <c r="B18" s="11" t="s">
        <v>73</v>
      </c>
      <c r="C18" s="11" t="s">
        <v>63</v>
      </c>
      <c r="D18" s="11">
        <v>13201</v>
      </c>
      <c r="E18" s="12">
        <v>42724</v>
      </c>
      <c r="F18" s="13">
        <v>93.98</v>
      </c>
    </row>
    <row r="19" spans="1:6" x14ac:dyDescent="0.25">
      <c r="A19" s="60">
        <v>10</v>
      </c>
      <c r="B19" s="11" t="s">
        <v>77</v>
      </c>
      <c r="C19" s="11" t="s">
        <v>36</v>
      </c>
      <c r="D19" s="11">
        <v>51729</v>
      </c>
      <c r="E19" s="12">
        <v>42723</v>
      </c>
      <c r="F19" s="13">
        <v>1200.06</v>
      </c>
    </row>
    <row r="20" spans="1:6" x14ac:dyDescent="0.25">
      <c r="A20" s="60">
        <v>11</v>
      </c>
      <c r="B20" s="11" t="s">
        <v>77</v>
      </c>
      <c r="C20" s="11" t="s">
        <v>36</v>
      </c>
      <c r="D20" s="11">
        <v>51730</v>
      </c>
      <c r="E20" s="12">
        <v>42723</v>
      </c>
      <c r="F20" s="13">
        <v>165.2</v>
      </c>
    </row>
    <row r="21" spans="1:6" ht="26.25" x14ac:dyDescent="0.25">
      <c r="A21" s="60">
        <v>12</v>
      </c>
      <c r="B21" s="11" t="s">
        <v>82</v>
      </c>
      <c r="C21" s="11" t="s">
        <v>40</v>
      </c>
      <c r="D21" s="11">
        <v>299738</v>
      </c>
      <c r="E21" s="12">
        <v>42717</v>
      </c>
      <c r="F21" s="13">
        <v>36</v>
      </c>
    </row>
    <row r="22" spans="1:6" x14ac:dyDescent="0.25">
      <c r="A22" s="60">
        <v>13</v>
      </c>
      <c r="B22" s="11" t="s">
        <v>118</v>
      </c>
      <c r="C22" s="11" t="s">
        <v>165</v>
      </c>
      <c r="D22" s="11">
        <v>3524</v>
      </c>
      <c r="E22" s="12">
        <v>42714</v>
      </c>
      <c r="F22" s="13">
        <v>850.92</v>
      </c>
    </row>
    <row r="23" spans="1:6" x14ac:dyDescent="0.25">
      <c r="A23" s="60">
        <v>14</v>
      </c>
      <c r="B23" s="11" t="s">
        <v>163</v>
      </c>
      <c r="C23" s="11" t="s">
        <v>165</v>
      </c>
      <c r="D23" s="11">
        <v>30734</v>
      </c>
      <c r="E23" s="12">
        <v>42713</v>
      </c>
      <c r="F23" s="13">
        <v>225</v>
      </c>
    </row>
    <row r="24" spans="1:6" ht="26.25" x14ac:dyDescent="0.25">
      <c r="A24" s="60">
        <v>15</v>
      </c>
      <c r="B24" s="11" t="s">
        <v>81</v>
      </c>
      <c r="C24" s="11" t="s">
        <v>64</v>
      </c>
      <c r="D24" s="11">
        <v>118082</v>
      </c>
      <c r="E24" s="12">
        <v>42713</v>
      </c>
      <c r="F24" s="13">
        <v>600</v>
      </c>
    </row>
    <row r="25" spans="1:6" ht="26.25" x14ac:dyDescent="0.25">
      <c r="A25" s="60">
        <v>16</v>
      </c>
      <c r="B25" s="11" t="s">
        <v>29</v>
      </c>
      <c r="C25" s="11" t="s">
        <v>28</v>
      </c>
      <c r="D25" s="11">
        <v>636</v>
      </c>
      <c r="E25" s="12">
        <v>42705</v>
      </c>
      <c r="F25" s="13">
        <v>123.9</v>
      </c>
    </row>
    <row r="26" spans="1:6" x14ac:dyDescent="0.25">
      <c r="A26" s="60">
        <v>17</v>
      </c>
      <c r="B26" s="11" t="s">
        <v>162</v>
      </c>
      <c r="C26" s="11" t="s">
        <v>165</v>
      </c>
      <c r="D26" s="11">
        <v>424017</v>
      </c>
      <c r="E26" s="12">
        <v>42709</v>
      </c>
      <c r="F26" s="13">
        <v>135.91999999999999</v>
      </c>
    </row>
    <row r="27" spans="1:6" x14ac:dyDescent="0.25">
      <c r="A27" s="268" t="s">
        <v>11</v>
      </c>
      <c r="B27" s="268"/>
      <c r="C27" s="268"/>
      <c r="D27" s="268"/>
      <c r="E27" s="268"/>
      <c r="F27" s="10">
        <f>SUM(F10:F26)</f>
        <v>4576.5599999999995</v>
      </c>
    </row>
    <row r="33" spans="1:6" x14ac:dyDescent="0.25">
      <c r="A33" s="263" t="s">
        <v>150</v>
      </c>
      <c r="B33" s="263"/>
      <c r="D33" s="263" t="s">
        <v>52</v>
      </c>
      <c r="E33" s="263"/>
      <c r="F33" s="263"/>
    </row>
    <row r="34" spans="1:6" x14ac:dyDescent="0.25">
      <c r="A34" s="263" t="s">
        <v>46</v>
      </c>
      <c r="B34" s="263"/>
      <c r="D34" s="263" t="s">
        <v>47</v>
      </c>
      <c r="E34" s="263"/>
      <c r="F34" s="263"/>
    </row>
    <row r="35" spans="1:6" x14ac:dyDescent="0.25">
      <c r="A35"/>
      <c r="E35" s="55"/>
      <c r="F35" s="54"/>
    </row>
    <row r="36" spans="1:6" x14ac:dyDescent="0.25">
      <c r="A36"/>
      <c r="E36" s="55"/>
    </row>
    <row r="37" spans="1:6" x14ac:dyDescent="0.25">
      <c r="A37"/>
      <c r="E37" s="55"/>
    </row>
    <row r="38" spans="1:6" x14ac:dyDescent="0.25">
      <c r="A38" s="263" t="s">
        <v>124</v>
      </c>
      <c r="B38" s="263"/>
      <c r="D38" s="263"/>
      <c r="E38" s="263"/>
      <c r="F38" s="263"/>
    </row>
    <row r="39" spans="1:6" x14ac:dyDescent="0.25">
      <c r="A39" s="263" t="s">
        <v>50</v>
      </c>
      <c r="B39" s="263"/>
      <c r="D39" s="263"/>
      <c r="E39" s="263"/>
      <c r="F39" s="263"/>
    </row>
  </sheetData>
  <mergeCells count="14">
    <mergeCell ref="A39:B39"/>
    <mergeCell ref="D39:F39"/>
    <mergeCell ref="A33:B33"/>
    <mergeCell ref="D33:F33"/>
    <mergeCell ref="A34:B34"/>
    <mergeCell ref="D34:F34"/>
    <mergeCell ref="A38:B38"/>
    <mergeCell ref="D38:F38"/>
    <mergeCell ref="A27:E27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4" workbookViewId="0">
      <selection activeCell="J14" sqref="J14"/>
    </sheetView>
  </sheetViews>
  <sheetFormatPr defaultRowHeight="15" x14ac:dyDescent="0.25"/>
  <cols>
    <col min="1" max="1" width="5.140625" style="57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157</v>
      </c>
      <c r="B7" s="267"/>
      <c r="C7" s="267"/>
      <c r="D7" s="267"/>
      <c r="E7" s="267"/>
      <c r="F7" s="267"/>
    </row>
    <row r="9" spans="1:6" x14ac:dyDescent="0.25">
      <c r="A9" s="58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63">
        <v>1</v>
      </c>
      <c r="B10" s="11" t="s">
        <v>73</v>
      </c>
      <c r="C10" s="11" t="s">
        <v>63</v>
      </c>
      <c r="D10" s="11">
        <v>13266</v>
      </c>
      <c r="E10" s="12">
        <v>42763</v>
      </c>
      <c r="F10" s="13">
        <v>92.6</v>
      </c>
    </row>
    <row r="11" spans="1:6" x14ac:dyDescent="0.25">
      <c r="A11" s="63">
        <v>2</v>
      </c>
      <c r="B11" s="11" t="s">
        <v>81</v>
      </c>
      <c r="C11" s="11" t="s">
        <v>34</v>
      </c>
      <c r="D11" s="11">
        <v>118289</v>
      </c>
      <c r="E11" s="12">
        <v>42760</v>
      </c>
      <c r="F11" s="13">
        <v>1100</v>
      </c>
    </row>
    <row r="12" spans="1:6" x14ac:dyDescent="0.25">
      <c r="A12" s="63">
        <v>3</v>
      </c>
      <c r="B12" s="11" t="s">
        <v>81</v>
      </c>
      <c r="C12" s="11" t="s">
        <v>34</v>
      </c>
      <c r="D12" s="11">
        <v>118279</v>
      </c>
      <c r="E12" s="12">
        <v>42753</v>
      </c>
      <c r="F12" s="13">
        <v>1200</v>
      </c>
    </row>
    <row r="13" spans="1:6" x14ac:dyDescent="0.25">
      <c r="A13" s="63">
        <v>4</v>
      </c>
      <c r="B13" s="11" t="s">
        <v>95</v>
      </c>
      <c r="C13" s="11" t="s">
        <v>36</v>
      </c>
      <c r="D13" s="11">
        <v>841</v>
      </c>
      <c r="E13" s="12">
        <v>42753</v>
      </c>
      <c r="F13" s="13">
        <v>1100.94</v>
      </c>
    </row>
    <row r="14" spans="1:6" ht="26.25" x14ac:dyDescent="0.25">
      <c r="A14" s="63">
        <v>5</v>
      </c>
      <c r="B14" s="11" t="s">
        <v>54</v>
      </c>
      <c r="C14" s="11" t="s">
        <v>40</v>
      </c>
      <c r="D14" s="11">
        <v>1036264</v>
      </c>
      <c r="E14" s="12">
        <v>42755</v>
      </c>
      <c r="F14" s="13">
        <v>36.5</v>
      </c>
    </row>
    <row r="15" spans="1:6" ht="26.25" x14ac:dyDescent="0.25">
      <c r="A15" s="63">
        <v>6</v>
      </c>
      <c r="B15" s="11" t="s">
        <v>73</v>
      </c>
      <c r="C15" s="11" t="s">
        <v>63</v>
      </c>
      <c r="D15" s="11">
        <v>13250</v>
      </c>
      <c r="E15" s="12">
        <v>42752</v>
      </c>
      <c r="F15" s="13">
        <v>79.06</v>
      </c>
    </row>
    <row r="16" spans="1:6" x14ac:dyDescent="0.25">
      <c r="A16" s="264" t="s">
        <v>11</v>
      </c>
      <c r="B16" s="265"/>
      <c r="C16" s="265"/>
      <c r="D16" s="265"/>
      <c r="E16" s="266"/>
      <c r="F16" s="10">
        <f>SUM(F10:F15)</f>
        <v>3609.1</v>
      </c>
    </row>
    <row r="22" spans="1:6" x14ac:dyDescent="0.25">
      <c r="A22" s="263" t="s">
        <v>150</v>
      </c>
      <c r="B22" s="263"/>
      <c r="D22" s="263" t="s">
        <v>52</v>
      </c>
      <c r="E22" s="263"/>
      <c r="F22" s="263"/>
    </row>
    <row r="23" spans="1:6" x14ac:dyDescent="0.25">
      <c r="A23" s="263" t="s">
        <v>46</v>
      </c>
      <c r="B23" s="263"/>
      <c r="D23" s="263" t="s">
        <v>47</v>
      </c>
      <c r="E23" s="263"/>
      <c r="F23" s="263"/>
    </row>
    <row r="24" spans="1:6" x14ac:dyDescent="0.25">
      <c r="A24"/>
      <c r="E24" s="57"/>
      <c r="F24" s="56"/>
    </row>
    <row r="25" spans="1:6" x14ac:dyDescent="0.25">
      <c r="A25"/>
      <c r="E25" s="57"/>
    </row>
    <row r="26" spans="1:6" x14ac:dyDescent="0.25">
      <c r="A26"/>
      <c r="E26" s="57"/>
    </row>
    <row r="27" spans="1:6" x14ac:dyDescent="0.25">
      <c r="A27" s="263" t="s">
        <v>124</v>
      </c>
      <c r="B27" s="263"/>
      <c r="D27" s="263"/>
      <c r="E27" s="263"/>
      <c r="F27" s="263"/>
    </row>
    <row r="28" spans="1:6" x14ac:dyDescent="0.25">
      <c r="A28" s="263" t="s">
        <v>50</v>
      </c>
      <c r="B28" s="263"/>
      <c r="D28" s="263"/>
      <c r="E28" s="263"/>
      <c r="F28" s="263"/>
    </row>
  </sheetData>
  <mergeCells count="14">
    <mergeCell ref="A28:B28"/>
    <mergeCell ref="D28:F28"/>
    <mergeCell ref="A22:B22"/>
    <mergeCell ref="D22:F22"/>
    <mergeCell ref="A23:B23"/>
    <mergeCell ref="D23:F23"/>
    <mergeCell ref="A27:B27"/>
    <mergeCell ref="D27:F27"/>
    <mergeCell ref="A16:E16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7" workbookViewId="0">
      <selection activeCell="A14" sqref="A14:XFD26"/>
    </sheetView>
  </sheetViews>
  <sheetFormatPr defaultRowHeight="15" x14ac:dyDescent="0.25"/>
  <cols>
    <col min="1" max="1" width="5.140625" style="62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169</v>
      </c>
      <c r="B7" s="267"/>
      <c r="C7" s="267"/>
      <c r="D7" s="267"/>
      <c r="E7" s="267"/>
      <c r="F7" s="267"/>
    </row>
    <row r="9" spans="1:6" x14ac:dyDescent="0.25">
      <c r="A9" s="63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63">
        <v>1</v>
      </c>
      <c r="B10" s="20" t="s">
        <v>82</v>
      </c>
      <c r="C10" s="20" t="s">
        <v>40</v>
      </c>
      <c r="D10" s="20">
        <v>7970</v>
      </c>
      <c r="E10" s="22">
        <v>42793</v>
      </c>
      <c r="F10" s="24">
        <v>37.5</v>
      </c>
    </row>
    <row r="11" spans="1:6" ht="26.25" x14ac:dyDescent="0.25">
      <c r="A11" s="63">
        <v>2</v>
      </c>
      <c r="B11" s="21" t="s">
        <v>73</v>
      </c>
      <c r="C11" s="21" t="s">
        <v>63</v>
      </c>
      <c r="D11" s="21">
        <v>13298</v>
      </c>
      <c r="E11" s="23">
        <v>42786</v>
      </c>
      <c r="F11" s="25">
        <v>200.01</v>
      </c>
    </row>
    <row r="12" spans="1:6" ht="26.25" x14ac:dyDescent="0.25">
      <c r="A12" s="63">
        <v>3</v>
      </c>
      <c r="B12" s="21" t="s">
        <v>81</v>
      </c>
      <c r="C12" s="21" t="s">
        <v>28</v>
      </c>
      <c r="D12" s="21">
        <v>6797</v>
      </c>
      <c r="E12" s="23">
        <v>42786</v>
      </c>
      <c r="F12" s="25">
        <v>445</v>
      </c>
    </row>
    <row r="13" spans="1:6" ht="26.25" x14ac:dyDescent="0.25">
      <c r="A13" s="63">
        <v>4</v>
      </c>
      <c r="B13" s="21" t="s">
        <v>81</v>
      </c>
      <c r="C13" s="21" t="s">
        <v>28</v>
      </c>
      <c r="D13" s="21">
        <v>6798</v>
      </c>
      <c r="E13" s="23">
        <v>42786</v>
      </c>
      <c r="F13" s="25">
        <v>200</v>
      </c>
    </row>
    <row r="14" spans="1:6" x14ac:dyDescent="0.25">
      <c r="A14" s="264" t="s">
        <v>11</v>
      </c>
      <c r="B14" s="265"/>
      <c r="C14" s="265"/>
      <c r="D14" s="265"/>
      <c r="E14" s="266"/>
      <c r="F14" s="10">
        <f>SUM(F10:F13)</f>
        <v>882.51</v>
      </c>
    </row>
    <row r="20" spans="1:6" x14ac:dyDescent="0.25">
      <c r="A20" s="263" t="s">
        <v>150</v>
      </c>
      <c r="B20" s="263"/>
      <c r="D20" s="263" t="s">
        <v>52</v>
      </c>
      <c r="E20" s="263"/>
      <c r="F20" s="263"/>
    </row>
    <row r="21" spans="1:6" x14ac:dyDescent="0.25">
      <c r="A21" s="263" t="s">
        <v>46</v>
      </c>
      <c r="B21" s="263"/>
      <c r="D21" s="263" t="s">
        <v>47</v>
      </c>
      <c r="E21" s="263"/>
      <c r="F21" s="263"/>
    </row>
    <row r="22" spans="1:6" x14ac:dyDescent="0.25">
      <c r="A22"/>
      <c r="E22" s="62"/>
      <c r="F22" s="61"/>
    </row>
    <row r="23" spans="1:6" x14ac:dyDescent="0.25">
      <c r="A23"/>
      <c r="E23" s="62"/>
    </row>
    <row r="24" spans="1:6" x14ac:dyDescent="0.25">
      <c r="A24"/>
      <c r="E24" s="62"/>
    </row>
    <row r="25" spans="1:6" x14ac:dyDescent="0.25">
      <c r="A25" s="263" t="s">
        <v>124</v>
      </c>
      <c r="B25" s="263"/>
      <c r="D25" s="263"/>
      <c r="E25" s="263"/>
      <c r="F25" s="263"/>
    </row>
    <row r="26" spans="1:6" x14ac:dyDescent="0.25">
      <c r="A26" s="263" t="s">
        <v>50</v>
      </c>
      <c r="B26" s="263"/>
      <c r="D26" s="263"/>
      <c r="E26" s="263"/>
      <c r="F26" s="263"/>
    </row>
  </sheetData>
  <mergeCells count="14">
    <mergeCell ref="A26:B26"/>
    <mergeCell ref="D26:F26"/>
    <mergeCell ref="A20:B20"/>
    <mergeCell ref="D20:F20"/>
    <mergeCell ref="A21:B21"/>
    <mergeCell ref="D21:F21"/>
    <mergeCell ref="A25:B25"/>
    <mergeCell ref="D25:F25"/>
    <mergeCell ref="A14:E14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7" workbookViewId="0">
      <selection activeCell="A30" sqref="A30:F36"/>
    </sheetView>
  </sheetViews>
  <sheetFormatPr defaultRowHeight="15" x14ac:dyDescent="0.25"/>
  <cols>
    <col min="1" max="1" width="5.140625" style="4" customWidth="1"/>
    <col min="2" max="2" width="18" customWidth="1"/>
    <col min="3" max="3" width="20.7109375" customWidth="1"/>
    <col min="4" max="4" width="16.85546875" customWidth="1"/>
    <col min="5" max="5" width="13.85546875" customWidth="1"/>
    <col min="6" max="6" width="1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4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11" t="s">
        <v>27</v>
      </c>
      <c r="C10" s="11" t="s">
        <v>28</v>
      </c>
      <c r="D10" s="14">
        <v>4</v>
      </c>
      <c r="E10" s="12">
        <v>41978</v>
      </c>
      <c r="F10" s="13">
        <v>6</v>
      </c>
    </row>
    <row r="11" spans="1:6" ht="26.25" x14ac:dyDescent="0.25">
      <c r="A11" s="2">
        <v>2</v>
      </c>
      <c r="B11" s="11" t="s">
        <v>29</v>
      </c>
      <c r="C11" s="11" t="s">
        <v>30</v>
      </c>
      <c r="D11" s="14">
        <v>12546</v>
      </c>
      <c r="E11" s="12">
        <v>42002</v>
      </c>
      <c r="F11" s="13">
        <v>360.17</v>
      </c>
    </row>
    <row r="12" spans="1:6" ht="26.25" x14ac:dyDescent="0.25">
      <c r="A12" s="2">
        <v>3</v>
      </c>
      <c r="B12" s="11" t="s">
        <v>31</v>
      </c>
      <c r="C12" s="11" t="s">
        <v>32</v>
      </c>
      <c r="D12" s="14">
        <v>2200</v>
      </c>
      <c r="E12" s="12">
        <v>42001</v>
      </c>
      <c r="F12" s="13">
        <v>262</v>
      </c>
    </row>
    <row r="13" spans="1:6" x14ac:dyDescent="0.25">
      <c r="A13" s="2">
        <v>4</v>
      </c>
      <c r="B13" s="11" t="s">
        <v>33</v>
      </c>
      <c r="C13" s="11" t="s">
        <v>34</v>
      </c>
      <c r="D13" s="14">
        <v>36877</v>
      </c>
      <c r="E13" s="12">
        <v>42000</v>
      </c>
      <c r="F13" s="13">
        <v>48</v>
      </c>
    </row>
    <row r="14" spans="1:6" x14ac:dyDescent="0.25">
      <c r="A14" s="2">
        <v>5</v>
      </c>
      <c r="B14" s="11" t="s">
        <v>35</v>
      </c>
      <c r="C14" s="11" t="s">
        <v>36</v>
      </c>
      <c r="D14" s="14">
        <v>526624</v>
      </c>
      <c r="E14" s="12">
        <v>41998</v>
      </c>
      <c r="F14" s="13">
        <v>94.9</v>
      </c>
    </row>
    <row r="15" spans="1:6" ht="26.25" x14ac:dyDescent="0.25">
      <c r="A15" s="2">
        <v>6</v>
      </c>
      <c r="B15" s="11" t="s">
        <v>37</v>
      </c>
      <c r="C15" s="11" t="s">
        <v>38</v>
      </c>
      <c r="D15" s="14">
        <v>100842</v>
      </c>
      <c r="E15" s="12">
        <v>41996</v>
      </c>
      <c r="F15" s="13">
        <v>28.5</v>
      </c>
    </row>
    <row r="16" spans="1:6" x14ac:dyDescent="0.25">
      <c r="A16" s="2">
        <v>7</v>
      </c>
      <c r="B16" s="11" t="s">
        <v>39</v>
      </c>
      <c r="C16" s="11" t="s">
        <v>40</v>
      </c>
      <c r="D16" s="15">
        <v>201408206463100</v>
      </c>
      <c r="E16" s="12">
        <v>41996</v>
      </c>
      <c r="F16" s="13">
        <v>72</v>
      </c>
    </row>
    <row r="17" spans="1:6" ht="26.25" x14ac:dyDescent="0.25">
      <c r="A17" s="2">
        <v>8</v>
      </c>
      <c r="B17" s="11" t="s">
        <v>41</v>
      </c>
      <c r="C17" s="11" t="s">
        <v>42</v>
      </c>
      <c r="D17" s="14">
        <v>51494</v>
      </c>
      <c r="E17" s="12">
        <v>41991</v>
      </c>
      <c r="F17" s="13">
        <v>134</v>
      </c>
    </row>
    <row r="18" spans="1:6" ht="26.25" x14ac:dyDescent="0.25">
      <c r="A18" s="2">
        <v>9</v>
      </c>
      <c r="B18" s="11" t="s">
        <v>37</v>
      </c>
      <c r="C18" s="11" t="s">
        <v>38</v>
      </c>
      <c r="D18" s="14">
        <v>100506</v>
      </c>
      <c r="E18" s="12">
        <v>41989</v>
      </c>
      <c r="F18" s="13">
        <v>23.6</v>
      </c>
    </row>
    <row r="19" spans="1:6" ht="26.25" x14ac:dyDescent="0.25">
      <c r="A19" s="2">
        <v>10</v>
      </c>
      <c r="B19" s="11" t="s">
        <v>23</v>
      </c>
      <c r="C19" s="11" t="s">
        <v>40</v>
      </c>
      <c r="D19" s="14" t="s">
        <v>43</v>
      </c>
      <c r="E19" s="12">
        <v>41989</v>
      </c>
      <c r="F19" s="13">
        <v>35.75</v>
      </c>
    </row>
    <row r="20" spans="1:6" x14ac:dyDescent="0.25">
      <c r="A20" s="2">
        <v>11</v>
      </c>
      <c r="B20" s="1"/>
      <c r="C20" s="1"/>
      <c r="D20" s="1"/>
      <c r="E20" s="1"/>
      <c r="F20" s="1"/>
    </row>
    <row r="21" spans="1:6" x14ac:dyDescent="0.25">
      <c r="A21" s="2">
        <v>12</v>
      </c>
      <c r="B21" s="1"/>
      <c r="C21" s="1"/>
      <c r="D21" s="1"/>
      <c r="E21" s="1"/>
      <c r="F21" s="1"/>
    </row>
    <row r="22" spans="1:6" x14ac:dyDescent="0.25">
      <c r="A22" s="2">
        <v>13</v>
      </c>
      <c r="B22" s="1"/>
      <c r="C22" s="1"/>
      <c r="D22" s="1"/>
      <c r="E22" s="1"/>
      <c r="F22" s="1"/>
    </row>
    <row r="23" spans="1:6" x14ac:dyDescent="0.25">
      <c r="A23" s="2">
        <v>14</v>
      </c>
      <c r="B23" s="1"/>
      <c r="C23" s="1"/>
      <c r="D23" s="1"/>
      <c r="E23" s="1"/>
      <c r="F23" s="1"/>
    </row>
    <row r="24" spans="1:6" x14ac:dyDescent="0.25">
      <c r="A24" s="2">
        <v>15</v>
      </c>
      <c r="B24" s="1"/>
      <c r="C24" s="1"/>
      <c r="D24" s="1"/>
      <c r="E24" s="1"/>
      <c r="F24" s="1"/>
    </row>
    <row r="25" spans="1:6" x14ac:dyDescent="0.25">
      <c r="A25" s="264" t="s">
        <v>11</v>
      </c>
      <c r="B25" s="265"/>
      <c r="C25" s="265"/>
      <c r="D25" s="265"/>
      <c r="E25" s="266"/>
      <c r="F25" s="10">
        <f>SUM(F10:F24)</f>
        <v>1064.92</v>
      </c>
    </row>
    <row r="30" spans="1:6" x14ac:dyDescent="0.25">
      <c r="A30" s="263" t="s">
        <v>44</v>
      </c>
      <c r="B30" s="263"/>
      <c r="D30" s="263" t="s">
        <v>45</v>
      </c>
      <c r="E30" s="263"/>
      <c r="F30" s="263"/>
    </row>
    <row r="31" spans="1:6" x14ac:dyDescent="0.25">
      <c r="A31" s="263" t="s">
        <v>46</v>
      </c>
      <c r="B31" s="263"/>
      <c r="D31" s="263" t="s">
        <v>47</v>
      </c>
      <c r="E31" s="263"/>
      <c r="F31" s="263"/>
    </row>
    <row r="32" spans="1:6" x14ac:dyDescent="0.25">
      <c r="A32"/>
      <c r="E32" s="7"/>
      <c r="F32" s="6"/>
    </row>
    <row r="33" spans="1:6" x14ac:dyDescent="0.25">
      <c r="A33"/>
      <c r="E33" s="7"/>
    </row>
    <row r="34" spans="1:6" x14ac:dyDescent="0.25">
      <c r="A34"/>
      <c r="E34" s="7"/>
    </row>
    <row r="35" spans="1:6" x14ac:dyDescent="0.25">
      <c r="A35" s="263" t="s">
        <v>48</v>
      </c>
      <c r="B35" s="263"/>
      <c r="D35" s="263" t="s">
        <v>49</v>
      </c>
      <c r="E35" s="263"/>
      <c r="F35" s="263"/>
    </row>
    <row r="36" spans="1:6" x14ac:dyDescent="0.25">
      <c r="A36" s="263" t="s">
        <v>50</v>
      </c>
      <c r="B36" s="263"/>
      <c r="D36" s="263" t="s">
        <v>51</v>
      </c>
      <c r="E36" s="263"/>
      <c r="F36" s="263"/>
    </row>
  </sheetData>
  <mergeCells count="14">
    <mergeCell ref="A25:E25"/>
    <mergeCell ref="A1:F1"/>
    <mergeCell ref="A2:F2"/>
    <mergeCell ref="A3:F3"/>
    <mergeCell ref="A5:F5"/>
    <mergeCell ref="A7:F7"/>
    <mergeCell ref="A36:B36"/>
    <mergeCell ref="D36:F36"/>
    <mergeCell ref="A30:B30"/>
    <mergeCell ref="D30:F30"/>
    <mergeCell ref="A31:B31"/>
    <mergeCell ref="D31:F31"/>
    <mergeCell ref="A35:B35"/>
    <mergeCell ref="D35:F35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L31" sqref="L31"/>
    </sheetView>
  </sheetViews>
  <sheetFormatPr defaultRowHeight="15" x14ac:dyDescent="0.25"/>
  <cols>
    <col min="1" max="1" width="5.140625" style="64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170</v>
      </c>
      <c r="B7" s="267"/>
      <c r="C7" s="267"/>
      <c r="D7" s="267"/>
      <c r="E7" s="267"/>
      <c r="F7" s="267"/>
    </row>
    <row r="9" spans="1:6" x14ac:dyDescent="0.25">
      <c r="A9" s="66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66">
        <v>1</v>
      </c>
      <c r="B10" s="11" t="s">
        <v>73</v>
      </c>
      <c r="C10" s="11" t="s">
        <v>63</v>
      </c>
      <c r="D10" s="11">
        <v>13359</v>
      </c>
      <c r="E10" s="12">
        <v>42823</v>
      </c>
      <c r="F10" s="13">
        <v>74</v>
      </c>
    </row>
    <row r="11" spans="1:6" ht="26.25" x14ac:dyDescent="0.25">
      <c r="A11" s="66">
        <v>2</v>
      </c>
      <c r="B11" s="11" t="s">
        <v>81</v>
      </c>
      <c r="C11" s="11" t="s">
        <v>64</v>
      </c>
      <c r="D11" s="11">
        <v>5855</v>
      </c>
      <c r="E11" s="12">
        <v>42807</v>
      </c>
      <c r="F11" s="13">
        <v>1550</v>
      </c>
    </row>
    <row r="12" spans="1:6" ht="26.25" x14ac:dyDescent="0.25">
      <c r="A12" s="66">
        <v>3</v>
      </c>
      <c r="B12" s="11" t="s">
        <v>176</v>
      </c>
      <c r="C12" s="11" t="s">
        <v>63</v>
      </c>
      <c r="D12" s="11">
        <v>54831</v>
      </c>
      <c r="E12" s="12">
        <v>42804</v>
      </c>
      <c r="F12" s="13">
        <v>25</v>
      </c>
    </row>
    <row r="13" spans="1:6" ht="26.25" x14ac:dyDescent="0.25">
      <c r="A13" s="66">
        <v>4</v>
      </c>
      <c r="B13" s="11" t="s">
        <v>73</v>
      </c>
      <c r="C13" s="11" t="s">
        <v>63</v>
      </c>
      <c r="D13" s="11">
        <v>13333</v>
      </c>
      <c r="E13" s="12">
        <v>42804</v>
      </c>
      <c r="F13" s="13">
        <v>275</v>
      </c>
    </row>
    <row r="14" spans="1:6" x14ac:dyDescent="0.25">
      <c r="A14" s="66">
        <v>5</v>
      </c>
      <c r="B14" s="11" t="s">
        <v>175</v>
      </c>
      <c r="C14" s="11" t="s">
        <v>34</v>
      </c>
      <c r="D14" s="11">
        <v>12282</v>
      </c>
      <c r="E14" s="12">
        <v>42804</v>
      </c>
      <c r="F14" s="13">
        <v>57.99</v>
      </c>
    </row>
    <row r="15" spans="1:6" ht="26.25" x14ac:dyDescent="0.25">
      <c r="A15" s="66">
        <v>6</v>
      </c>
      <c r="B15" s="11" t="s">
        <v>82</v>
      </c>
      <c r="C15" s="11" t="s">
        <v>40</v>
      </c>
      <c r="D15" s="11">
        <v>8006</v>
      </c>
      <c r="E15" s="12">
        <v>42802</v>
      </c>
      <c r="F15" s="13">
        <v>43.5</v>
      </c>
    </row>
    <row r="16" spans="1:6" ht="26.25" x14ac:dyDescent="0.25">
      <c r="A16" s="66">
        <v>7</v>
      </c>
      <c r="B16" s="11" t="s">
        <v>174</v>
      </c>
      <c r="C16" s="11" t="s">
        <v>34</v>
      </c>
      <c r="D16" s="11">
        <v>225694</v>
      </c>
      <c r="E16" s="12">
        <v>42800</v>
      </c>
      <c r="F16" s="13">
        <v>320</v>
      </c>
    </row>
    <row r="17" spans="1:6" x14ac:dyDescent="0.25">
      <c r="A17" s="66">
        <v>8</v>
      </c>
      <c r="B17" s="11" t="s">
        <v>173</v>
      </c>
      <c r="C17" s="11" t="s">
        <v>114</v>
      </c>
      <c r="D17" s="11">
        <v>700317</v>
      </c>
      <c r="E17" s="12">
        <v>42797</v>
      </c>
      <c r="F17" s="13">
        <v>70</v>
      </c>
    </row>
    <row r="18" spans="1:6" ht="26.25" x14ac:dyDescent="0.25">
      <c r="A18" s="66">
        <v>9</v>
      </c>
      <c r="B18" s="11" t="s">
        <v>172</v>
      </c>
      <c r="C18" s="11" t="s">
        <v>177</v>
      </c>
      <c r="D18" s="11">
        <v>978121</v>
      </c>
      <c r="E18" s="12">
        <v>42796</v>
      </c>
      <c r="F18" s="13">
        <v>60</v>
      </c>
    </row>
    <row r="19" spans="1:6" x14ac:dyDescent="0.25">
      <c r="A19" s="66">
        <v>10</v>
      </c>
      <c r="B19" s="11" t="s">
        <v>74</v>
      </c>
      <c r="C19" s="11" t="s">
        <v>76</v>
      </c>
      <c r="D19" s="11">
        <v>167</v>
      </c>
      <c r="E19" s="12">
        <v>42795</v>
      </c>
      <c r="F19" s="13">
        <v>500</v>
      </c>
    </row>
    <row r="20" spans="1:6" x14ac:dyDescent="0.25">
      <c r="A20" s="264" t="s">
        <v>11</v>
      </c>
      <c r="B20" s="265"/>
      <c r="C20" s="265"/>
      <c r="D20" s="265"/>
      <c r="E20" s="266"/>
      <c r="F20" s="10">
        <f>SUM(F10:F19)</f>
        <v>2975.49</v>
      </c>
    </row>
    <row r="26" spans="1:6" x14ac:dyDescent="0.25">
      <c r="A26" s="263" t="s">
        <v>150</v>
      </c>
      <c r="B26" s="263"/>
      <c r="D26" s="263" t="s">
        <v>52</v>
      </c>
      <c r="E26" s="263"/>
      <c r="F26" s="263"/>
    </row>
    <row r="27" spans="1:6" x14ac:dyDescent="0.25">
      <c r="A27" s="263" t="s">
        <v>46</v>
      </c>
      <c r="B27" s="263"/>
      <c r="D27" s="263" t="s">
        <v>47</v>
      </c>
      <c r="E27" s="263"/>
      <c r="F27" s="263"/>
    </row>
    <row r="28" spans="1:6" x14ac:dyDescent="0.25">
      <c r="A28"/>
      <c r="E28" s="64"/>
      <c r="F28" s="65"/>
    </row>
    <row r="29" spans="1:6" x14ac:dyDescent="0.25">
      <c r="A29"/>
      <c r="E29" s="64"/>
    </row>
    <row r="30" spans="1:6" x14ac:dyDescent="0.25">
      <c r="A30"/>
      <c r="E30" s="64"/>
    </row>
    <row r="31" spans="1:6" x14ac:dyDescent="0.25">
      <c r="A31" s="263" t="s">
        <v>124</v>
      </c>
      <c r="B31" s="263"/>
      <c r="D31" s="263"/>
      <c r="E31" s="263"/>
      <c r="F31" s="263"/>
    </row>
    <row r="32" spans="1:6" x14ac:dyDescent="0.25">
      <c r="A32" s="263" t="s">
        <v>50</v>
      </c>
      <c r="B32" s="263"/>
      <c r="D32" s="263"/>
      <c r="E32" s="263"/>
      <c r="F32" s="263"/>
    </row>
  </sheetData>
  <mergeCells count="14">
    <mergeCell ref="A20:E20"/>
    <mergeCell ref="A1:F1"/>
    <mergeCell ref="A2:F2"/>
    <mergeCell ref="A3:F3"/>
    <mergeCell ref="A5:F5"/>
    <mergeCell ref="A7:F7"/>
    <mergeCell ref="A32:B32"/>
    <mergeCell ref="D32:F32"/>
    <mergeCell ref="A26:B26"/>
    <mergeCell ref="D26:F26"/>
    <mergeCell ref="A27:B27"/>
    <mergeCell ref="D27:F27"/>
    <mergeCell ref="A31:B31"/>
    <mergeCell ref="D31:F31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7" workbookViewId="0">
      <selection activeCell="J14" sqref="J14"/>
    </sheetView>
  </sheetViews>
  <sheetFormatPr defaultRowHeight="15" x14ac:dyDescent="0.25"/>
  <cols>
    <col min="1" max="1" width="5.140625" style="64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171</v>
      </c>
      <c r="B7" s="267"/>
      <c r="C7" s="267"/>
      <c r="D7" s="267"/>
      <c r="E7" s="267"/>
      <c r="F7" s="267"/>
    </row>
    <row r="9" spans="1:6" x14ac:dyDescent="0.25">
      <c r="A9" s="66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66">
        <v>1</v>
      </c>
      <c r="B10" s="11" t="s">
        <v>139</v>
      </c>
      <c r="C10" s="11" t="s">
        <v>85</v>
      </c>
      <c r="D10" s="11">
        <v>502</v>
      </c>
      <c r="E10" s="12">
        <v>42846</v>
      </c>
      <c r="F10" s="13">
        <v>40</v>
      </c>
    </row>
    <row r="11" spans="1:6" ht="26.25" x14ac:dyDescent="0.25">
      <c r="A11" s="66">
        <v>2</v>
      </c>
      <c r="B11" s="11" t="s">
        <v>73</v>
      </c>
      <c r="C11" s="11" t="s">
        <v>63</v>
      </c>
      <c r="D11" s="11">
        <v>13411</v>
      </c>
      <c r="E11" s="12">
        <v>42846</v>
      </c>
      <c r="F11" s="13">
        <v>161.97</v>
      </c>
    </row>
    <row r="12" spans="1:6" ht="26.25" x14ac:dyDescent="0.25">
      <c r="A12" s="66">
        <v>3</v>
      </c>
      <c r="B12" s="11" t="s">
        <v>18</v>
      </c>
      <c r="C12" s="11" t="s">
        <v>28</v>
      </c>
      <c r="D12" s="11">
        <v>115740</v>
      </c>
      <c r="E12" s="12">
        <v>42840</v>
      </c>
      <c r="F12" s="13">
        <v>53.96</v>
      </c>
    </row>
    <row r="13" spans="1:6" ht="26.25" x14ac:dyDescent="0.25">
      <c r="A13" s="66">
        <v>4</v>
      </c>
      <c r="B13" s="11" t="s">
        <v>81</v>
      </c>
      <c r="C13" s="11" t="s">
        <v>64</v>
      </c>
      <c r="D13" s="11">
        <v>5900</v>
      </c>
      <c r="E13" s="12">
        <v>42838</v>
      </c>
      <c r="F13" s="13">
        <v>130</v>
      </c>
    </row>
    <row r="14" spans="1:6" ht="26.25" x14ac:dyDescent="0.25">
      <c r="A14" s="66">
        <v>5</v>
      </c>
      <c r="B14" s="11" t="s">
        <v>82</v>
      </c>
      <c r="C14" s="11" t="s">
        <v>40</v>
      </c>
      <c r="D14" s="11">
        <v>777278</v>
      </c>
      <c r="E14" s="12">
        <v>42835</v>
      </c>
      <c r="F14" s="13">
        <v>38.5</v>
      </c>
    </row>
    <row r="15" spans="1:6" x14ac:dyDescent="0.25">
      <c r="A15" s="66">
        <v>6</v>
      </c>
      <c r="B15" s="11" t="s">
        <v>81</v>
      </c>
      <c r="C15" s="11" t="s">
        <v>34</v>
      </c>
      <c r="D15" s="11">
        <v>6033</v>
      </c>
      <c r="E15" s="12">
        <v>42832</v>
      </c>
      <c r="F15" s="13">
        <v>420</v>
      </c>
    </row>
    <row r="16" spans="1:6" x14ac:dyDescent="0.25">
      <c r="A16" s="264" t="s">
        <v>11</v>
      </c>
      <c r="B16" s="265"/>
      <c r="C16" s="265"/>
      <c r="D16" s="265"/>
      <c r="E16" s="266"/>
      <c r="F16" s="10">
        <f>SUM(F10:F15)</f>
        <v>844.43000000000006</v>
      </c>
    </row>
    <row r="22" spans="1:6" x14ac:dyDescent="0.25">
      <c r="A22" s="263" t="s">
        <v>150</v>
      </c>
      <c r="B22" s="263"/>
      <c r="D22" s="263" t="s">
        <v>52</v>
      </c>
      <c r="E22" s="263"/>
      <c r="F22" s="263"/>
    </row>
    <row r="23" spans="1:6" x14ac:dyDescent="0.25">
      <c r="A23" s="263" t="s">
        <v>46</v>
      </c>
      <c r="B23" s="263"/>
      <c r="D23" s="263" t="s">
        <v>47</v>
      </c>
      <c r="E23" s="263"/>
      <c r="F23" s="263"/>
    </row>
    <row r="24" spans="1:6" x14ac:dyDescent="0.25">
      <c r="A24"/>
      <c r="E24" s="64"/>
      <c r="F24" s="65"/>
    </row>
    <row r="25" spans="1:6" x14ac:dyDescent="0.25">
      <c r="A25"/>
      <c r="E25" s="64"/>
    </row>
    <row r="26" spans="1:6" x14ac:dyDescent="0.25">
      <c r="A26"/>
      <c r="E26" s="64"/>
    </row>
    <row r="27" spans="1:6" x14ac:dyDescent="0.25">
      <c r="A27" s="263" t="s">
        <v>124</v>
      </c>
      <c r="B27" s="263"/>
      <c r="D27" s="263"/>
      <c r="E27" s="263"/>
      <c r="F27" s="263"/>
    </row>
    <row r="28" spans="1:6" x14ac:dyDescent="0.25">
      <c r="A28" s="263" t="s">
        <v>50</v>
      </c>
      <c r="B28" s="263"/>
      <c r="D28" s="263"/>
      <c r="E28" s="263"/>
      <c r="F28" s="263"/>
    </row>
  </sheetData>
  <mergeCells count="14">
    <mergeCell ref="A16:E16"/>
    <mergeCell ref="A1:F1"/>
    <mergeCell ref="A2:F2"/>
    <mergeCell ref="A3:F3"/>
    <mergeCell ref="A5:F5"/>
    <mergeCell ref="A7:F7"/>
    <mergeCell ref="A28:B28"/>
    <mergeCell ref="D28:F28"/>
    <mergeCell ref="A22:B22"/>
    <mergeCell ref="D22:F22"/>
    <mergeCell ref="A23:B23"/>
    <mergeCell ref="D23:F23"/>
    <mergeCell ref="A27:B27"/>
    <mergeCell ref="D27:F2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7" workbookViewId="0">
      <selection activeCell="K15" sqref="K15"/>
    </sheetView>
  </sheetViews>
  <sheetFormatPr defaultRowHeight="15" x14ac:dyDescent="0.25"/>
  <cols>
    <col min="1" max="1" width="5.140625" style="67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178</v>
      </c>
      <c r="B7" s="267"/>
      <c r="C7" s="267"/>
      <c r="D7" s="267"/>
      <c r="E7" s="267"/>
      <c r="F7" s="267"/>
    </row>
    <row r="9" spans="1:6" x14ac:dyDescent="0.25">
      <c r="A9" s="69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69">
        <v>1</v>
      </c>
      <c r="B10" s="11" t="s">
        <v>81</v>
      </c>
      <c r="C10" s="11" t="s">
        <v>34</v>
      </c>
      <c r="D10" s="11">
        <v>12520</v>
      </c>
      <c r="E10" s="12">
        <v>42873</v>
      </c>
      <c r="F10" s="13">
        <v>150</v>
      </c>
    </row>
    <row r="11" spans="1:6" x14ac:dyDescent="0.25">
      <c r="A11" s="69">
        <v>2</v>
      </c>
      <c r="B11" s="11" t="s">
        <v>81</v>
      </c>
      <c r="C11" s="11" t="s">
        <v>34</v>
      </c>
      <c r="D11" s="11">
        <v>12519</v>
      </c>
      <c r="E11" s="12">
        <v>42872</v>
      </c>
      <c r="F11" s="13">
        <v>260</v>
      </c>
    </row>
    <row r="12" spans="1:6" ht="26.25" x14ac:dyDescent="0.25">
      <c r="A12" s="69">
        <v>3</v>
      </c>
      <c r="B12" s="11" t="s">
        <v>82</v>
      </c>
      <c r="C12" s="11" t="s">
        <v>40</v>
      </c>
      <c r="D12" s="11">
        <v>8361</v>
      </c>
      <c r="E12" s="12">
        <v>42867</v>
      </c>
      <c r="F12" s="13">
        <v>38.5</v>
      </c>
    </row>
    <row r="13" spans="1:6" ht="26.25" x14ac:dyDescent="0.25">
      <c r="A13" s="69">
        <v>4</v>
      </c>
      <c r="B13" s="11" t="s">
        <v>73</v>
      </c>
      <c r="C13" s="11" t="s">
        <v>63</v>
      </c>
      <c r="D13" s="11">
        <v>13450</v>
      </c>
      <c r="E13" s="12">
        <v>42864</v>
      </c>
      <c r="F13" s="13">
        <v>253.5</v>
      </c>
    </row>
    <row r="14" spans="1:6" ht="26.25" x14ac:dyDescent="0.25">
      <c r="A14" s="69">
        <v>5</v>
      </c>
      <c r="B14" s="11" t="s">
        <v>29</v>
      </c>
      <c r="C14" s="11" t="s">
        <v>28</v>
      </c>
      <c r="D14" s="11">
        <v>681</v>
      </c>
      <c r="E14" s="12">
        <v>42859</v>
      </c>
      <c r="F14" s="13">
        <v>416.54</v>
      </c>
    </row>
    <row r="15" spans="1:6" ht="26.25" x14ac:dyDescent="0.25">
      <c r="A15" s="69">
        <v>6</v>
      </c>
      <c r="B15" s="11" t="s">
        <v>117</v>
      </c>
      <c r="C15" s="11" t="s">
        <v>38</v>
      </c>
      <c r="D15" s="11">
        <v>19939</v>
      </c>
      <c r="E15" s="12">
        <v>42858</v>
      </c>
      <c r="F15" s="13">
        <v>142</v>
      </c>
    </row>
    <row r="16" spans="1:6" x14ac:dyDescent="0.25">
      <c r="A16" s="264" t="s">
        <v>11</v>
      </c>
      <c r="B16" s="265"/>
      <c r="C16" s="265"/>
      <c r="D16" s="265"/>
      <c r="E16" s="266"/>
      <c r="F16" s="10">
        <f>SUM(F10:F15)</f>
        <v>1260.54</v>
      </c>
    </row>
    <row r="22" spans="1:6" x14ac:dyDescent="0.25">
      <c r="A22" s="263" t="s">
        <v>150</v>
      </c>
      <c r="B22" s="263"/>
      <c r="D22" s="263" t="s">
        <v>52</v>
      </c>
      <c r="E22" s="263"/>
      <c r="F22" s="263"/>
    </row>
    <row r="23" spans="1:6" x14ac:dyDescent="0.25">
      <c r="A23" s="263" t="s">
        <v>46</v>
      </c>
      <c r="B23" s="263"/>
      <c r="D23" s="263" t="s">
        <v>47</v>
      </c>
      <c r="E23" s="263"/>
      <c r="F23" s="263"/>
    </row>
    <row r="24" spans="1:6" x14ac:dyDescent="0.25">
      <c r="A24"/>
      <c r="E24" s="67"/>
      <c r="F24" s="68"/>
    </row>
    <row r="25" spans="1:6" x14ac:dyDescent="0.25">
      <c r="A25"/>
      <c r="E25" s="67"/>
    </row>
    <row r="26" spans="1:6" x14ac:dyDescent="0.25">
      <c r="A26"/>
      <c r="E26" s="67"/>
    </row>
    <row r="27" spans="1:6" x14ac:dyDescent="0.25">
      <c r="A27" s="263" t="s">
        <v>124</v>
      </c>
      <c r="B27" s="263"/>
      <c r="D27" s="263"/>
      <c r="E27" s="263"/>
      <c r="F27" s="263"/>
    </row>
    <row r="28" spans="1:6" x14ac:dyDescent="0.25">
      <c r="A28" s="263" t="s">
        <v>50</v>
      </c>
      <c r="B28" s="263"/>
      <c r="D28" s="263"/>
      <c r="E28" s="263"/>
      <c r="F28" s="263"/>
    </row>
  </sheetData>
  <mergeCells count="14">
    <mergeCell ref="A16:E16"/>
    <mergeCell ref="A1:F1"/>
    <mergeCell ref="A2:F2"/>
    <mergeCell ref="A3:F3"/>
    <mergeCell ref="A5:F5"/>
    <mergeCell ref="A7:F7"/>
    <mergeCell ref="A28:B28"/>
    <mergeCell ref="D28:F28"/>
    <mergeCell ref="A22:B22"/>
    <mergeCell ref="D22:F22"/>
    <mergeCell ref="A23:B23"/>
    <mergeCell ref="D23:F23"/>
    <mergeCell ref="A27:B27"/>
    <mergeCell ref="D27:F2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H17" sqref="H17"/>
    </sheetView>
  </sheetViews>
  <sheetFormatPr defaultRowHeight="15" x14ac:dyDescent="0.25"/>
  <cols>
    <col min="1" max="1" width="5.140625" style="70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179</v>
      </c>
      <c r="B7" s="267"/>
      <c r="C7" s="267"/>
      <c r="D7" s="267"/>
      <c r="E7" s="267"/>
      <c r="F7" s="267"/>
    </row>
    <row r="9" spans="1:6" x14ac:dyDescent="0.25">
      <c r="A9" s="7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75">
        <v>1</v>
      </c>
      <c r="B10" s="11" t="s">
        <v>184</v>
      </c>
      <c r="C10" s="11" t="s">
        <v>34</v>
      </c>
      <c r="D10" s="11">
        <v>12587</v>
      </c>
      <c r="E10" s="12">
        <v>42907</v>
      </c>
      <c r="F10" s="13">
        <v>220</v>
      </c>
    </row>
    <row r="11" spans="1:6" x14ac:dyDescent="0.25">
      <c r="A11" s="75">
        <v>2</v>
      </c>
      <c r="B11" s="11" t="s">
        <v>184</v>
      </c>
      <c r="C11" s="11" t="s">
        <v>34</v>
      </c>
      <c r="D11" s="11">
        <v>12540</v>
      </c>
      <c r="E11" s="12">
        <v>42895</v>
      </c>
      <c r="F11" s="13">
        <v>500</v>
      </c>
    </row>
    <row r="12" spans="1:6" ht="26.25" x14ac:dyDescent="0.25">
      <c r="A12" s="75">
        <v>3</v>
      </c>
      <c r="B12" s="11" t="s">
        <v>81</v>
      </c>
      <c r="C12" s="11" t="s">
        <v>38</v>
      </c>
      <c r="D12" s="11">
        <v>12572</v>
      </c>
      <c r="E12" s="12">
        <v>42894</v>
      </c>
      <c r="F12" s="13">
        <v>130</v>
      </c>
    </row>
    <row r="13" spans="1:6" x14ac:dyDescent="0.25">
      <c r="A13" s="264" t="s">
        <v>11</v>
      </c>
      <c r="B13" s="265"/>
      <c r="C13" s="265"/>
      <c r="D13" s="265"/>
      <c r="E13" s="266"/>
      <c r="F13" s="10">
        <f>SUM(F10:F12)</f>
        <v>850</v>
      </c>
    </row>
    <row r="19" spans="1:6" x14ac:dyDescent="0.25">
      <c r="B19" s="263" t="s">
        <v>124</v>
      </c>
      <c r="C19" s="263"/>
      <c r="D19" s="263" t="s">
        <v>52</v>
      </c>
      <c r="E19" s="263"/>
      <c r="F19" s="263"/>
    </row>
    <row r="20" spans="1:6" x14ac:dyDescent="0.25">
      <c r="B20" s="263" t="s">
        <v>50</v>
      </c>
      <c r="C20" s="263"/>
      <c r="D20" s="263" t="s">
        <v>47</v>
      </c>
      <c r="E20" s="263"/>
      <c r="F20" s="263"/>
    </row>
    <row r="21" spans="1:6" x14ac:dyDescent="0.25">
      <c r="A21"/>
      <c r="E21" s="70"/>
      <c r="F21" s="71"/>
    </row>
    <row r="22" spans="1:6" x14ac:dyDescent="0.25">
      <c r="A22"/>
      <c r="E22" s="70"/>
    </row>
    <row r="23" spans="1:6" x14ac:dyDescent="0.25">
      <c r="A23"/>
      <c r="E23" s="70"/>
    </row>
    <row r="24" spans="1:6" x14ac:dyDescent="0.25">
      <c r="D24" s="263"/>
      <c r="E24" s="263"/>
      <c r="F24" s="263"/>
    </row>
    <row r="25" spans="1:6" x14ac:dyDescent="0.25">
      <c r="D25" s="263"/>
      <c r="E25" s="263"/>
      <c r="F25" s="263"/>
    </row>
    <row r="26" spans="1:6" x14ac:dyDescent="0.25">
      <c r="A26" s="263" t="s">
        <v>150</v>
      </c>
      <c r="B26" s="263"/>
      <c r="C26" s="263"/>
      <c r="D26" s="263"/>
      <c r="E26" s="263"/>
      <c r="F26" s="263"/>
    </row>
    <row r="27" spans="1:6" x14ac:dyDescent="0.25">
      <c r="A27" s="263" t="s">
        <v>46</v>
      </c>
      <c r="B27" s="263"/>
      <c r="C27" s="263"/>
      <c r="D27" s="263"/>
      <c r="E27" s="263"/>
      <c r="F27" s="263"/>
    </row>
  </sheetData>
  <mergeCells count="14">
    <mergeCell ref="A13:E13"/>
    <mergeCell ref="A1:F1"/>
    <mergeCell ref="A2:F2"/>
    <mergeCell ref="A3:F3"/>
    <mergeCell ref="A5:F5"/>
    <mergeCell ref="A7:F7"/>
    <mergeCell ref="A27:F27"/>
    <mergeCell ref="B20:C20"/>
    <mergeCell ref="D25:F25"/>
    <mergeCell ref="D19:F19"/>
    <mergeCell ref="D20:F20"/>
    <mergeCell ref="B19:C19"/>
    <mergeCell ref="D24:F24"/>
    <mergeCell ref="A26:F26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0" workbookViewId="0">
      <selection activeCell="J23" sqref="J23"/>
    </sheetView>
  </sheetViews>
  <sheetFormatPr defaultRowHeight="15" x14ac:dyDescent="0.25"/>
  <cols>
    <col min="1" max="1" width="5.140625" style="73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180</v>
      </c>
      <c r="B7" s="267"/>
      <c r="C7" s="267"/>
      <c r="D7" s="267"/>
      <c r="E7" s="267"/>
      <c r="F7" s="267"/>
    </row>
    <row r="9" spans="1:6" x14ac:dyDescent="0.25">
      <c r="A9" s="75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75">
        <v>1</v>
      </c>
      <c r="B10" s="11" t="s">
        <v>185</v>
      </c>
      <c r="C10" s="11" t="s">
        <v>64</v>
      </c>
      <c r="D10" s="11">
        <v>4970</v>
      </c>
      <c r="E10" s="12">
        <v>42935</v>
      </c>
      <c r="F10" s="13">
        <v>377.6</v>
      </c>
    </row>
    <row r="11" spans="1:6" ht="26.25" x14ac:dyDescent="0.25">
      <c r="A11" s="75">
        <v>2</v>
      </c>
      <c r="B11" s="11" t="s">
        <v>54</v>
      </c>
      <c r="C11" s="11" t="s">
        <v>40</v>
      </c>
      <c r="D11" s="11">
        <v>8431</v>
      </c>
      <c r="E11" s="12">
        <v>42928</v>
      </c>
      <c r="F11" s="13">
        <v>40.5</v>
      </c>
    </row>
    <row r="12" spans="1:6" ht="26.25" x14ac:dyDescent="0.25">
      <c r="A12" s="75">
        <v>3</v>
      </c>
      <c r="B12" s="11" t="s">
        <v>54</v>
      </c>
      <c r="C12" s="11" t="s">
        <v>40</v>
      </c>
      <c r="D12" s="11">
        <v>8532</v>
      </c>
      <c r="E12" s="12">
        <v>42928</v>
      </c>
      <c r="F12" s="13">
        <v>39.75</v>
      </c>
    </row>
    <row r="13" spans="1:6" x14ac:dyDescent="0.25">
      <c r="A13" s="264" t="s">
        <v>11</v>
      </c>
      <c r="B13" s="265"/>
      <c r="C13" s="265"/>
      <c r="D13" s="265"/>
      <c r="E13" s="266"/>
      <c r="F13" s="10">
        <f>SUM(F10:F12)</f>
        <v>457.85</v>
      </c>
    </row>
    <row r="19" spans="1:6" x14ac:dyDescent="0.25">
      <c r="B19" s="263" t="s">
        <v>124</v>
      </c>
      <c r="C19" s="263"/>
      <c r="D19" s="263" t="s">
        <v>52</v>
      </c>
      <c r="E19" s="263"/>
      <c r="F19" s="263"/>
    </row>
    <row r="20" spans="1:6" x14ac:dyDescent="0.25">
      <c r="B20" s="263" t="s">
        <v>50</v>
      </c>
      <c r="C20" s="263"/>
      <c r="D20" s="263" t="s">
        <v>47</v>
      </c>
      <c r="E20" s="263"/>
      <c r="F20" s="263"/>
    </row>
    <row r="21" spans="1:6" x14ac:dyDescent="0.25">
      <c r="A21"/>
      <c r="E21" s="73"/>
      <c r="F21" s="74"/>
    </row>
    <row r="22" spans="1:6" x14ac:dyDescent="0.25">
      <c r="A22"/>
      <c r="E22" s="73"/>
    </row>
    <row r="23" spans="1:6" x14ac:dyDescent="0.25">
      <c r="A23"/>
      <c r="E23" s="73"/>
    </row>
    <row r="24" spans="1:6" x14ac:dyDescent="0.25">
      <c r="D24" s="263"/>
      <c r="E24" s="263"/>
      <c r="F24" s="263"/>
    </row>
    <row r="25" spans="1:6" x14ac:dyDescent="0.25">
      <c r="D25" s="263"/>
      <c r="E25" s="263"/>
      <c r="F25" s="263"/>
    </row>
    <row r="26" spans="1:6" x14ac:dyDescent="0.25">
      <c r="A26" s="263" t="s">
        <v>150</v>
      </c>
      <c r="B26" s="263"/>
      <c r="C26" s="263"/>
      <c r="D26" s="263"/>
      <c r="E26" s="263"/>
      <c r="F26" s="263"/>
    </row>
    <row r="27" spans="1:6" x14ac:dyDescent="0.25">
      <c r="A27" s="263" t="s">
        <v>46</v>
      </c>
      <c r="B27" s="263"/>
      <c r="C27" s="263"/>
      <c r="D27" s="263"/>
      <c r="E27" s="263"/>
      <c r="F27" s="263"/>
    </row>
  </sheetData>
  <mergeCells count="14">
    <mergeCell ref="A13:E13"/>
    <mergeCell ref="A1:F1"/>
    <mergeCell ref="A2:F2"/>
    <mergeCell ref="A3:F3"/>
    <mergeCell ref="A5:F5"/>
    <mergeCell ref="A7:F7"/>
    <mergeCell ref="A26:F26"/>
    <mergeCell ref="A27:F27"/>
    <mergeCell ref="B19:C19"/>
    <mergeCell ref="D19:F19"/>
    <mergeCell ref="B20:C20"/>
    <mergeCell ref="D20:F20"/>
    <mergeCell ref="D24:F24"/>
    <mergeCell ref="D25:F25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7" workbookViewId="0">
      <selection activeCell="I17" sqref="I17"/>
    </sheetView>
  </sheetViews>
  <sheetFormatPr defaultRowHeight="15" x14ac:dyDescent="0.25"/>
  <cols>
    <col min="1" max="1" width="5.140625" style="73" customWidth="1"/>
    <col min="2" max="2" width="22.28515625" customWidth="1"/>
    <col min="3" max="3" width="19.42578125" customWidth="1"/>
    <col min="4" max="4" width="16.7109375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181</v>
      </c>
      <c r="B7" s="267"/>
      <c r="C7" s="267"/>
      <c r="D7" s="267"/>
      <c r="E7" s="267"/>
      <c r="F7" s="267"/>
    </row>
    <row r="9" spans="1:6" x14ac:dyDescent="0.25">
      <c r="A9" s="75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75">
        <v>1</v>
      </c>
      <c r="B10" s="11" t="s">
        <v>184</v>
      </c>
      <c r="C10" s="11" t="s">
        <v>64</v>
      </c>
      <c r="D10" s="11">
        <v>12670</v>
      </c>
      <c r="E10" s="12">
        <v>42968</v>
      </c>
      <c r="F10" s="13">
        <v>500</v>
      </c>
    </row>
    <row r="11" spans="1:6" ht="26.25" x14ac:dyDescent="0.25">
      <c r="A11" s="75">
        <v>2</v>
      </c>
      <c r="B11" s="11" t="s">
        <v>186</v>
      </c>
      <c r="C11" s="11" t="s">
        <v>32</v>
      </c>
      <c r="D11" s="11">
        <v>7135</v>
      </c>
      <c r="E11" s="12">
        <v>42968</v>
      </c>
      <c r="F11" s="13">
        <v>200</v>
      </c>
    </row>
    <row r="12" spans="1:6" ht="26.25" x14ac:dyDescent="0.25">
      <c r="A12" s="75">
        <v>3</v>
      </c>
      <c r="B12" s="11" t="s">
        <v>186</v>
      </c>
      <c r="C12" s="11" t="s">
        <v>38</v>
      </c>
      <c r="D12" s="11">
        <v>7120</v>
      </c>
      <c r="E12" s="12">
        <v>42957</v>
      </c>
      <c r="F12" s="13">
        <v>30</v>
      </c>
    </row>
    <row r="13" spans="1:6" ht="26.25" x14ac:dyDescent="0.25">
      <c r="A13" s="75">
        <v>4</v>
      </c>
      <c r="B13" s="11" t="s">
        <v>186</v>
      </c>
      <c r="C13" s="11" t="s">
        <v>38</v>
      </c>
      <c r="D13" s="11">
        <v>7117</v>
      </c>
      <c r="E13" s="12">
        <v>42957</v>
      </c>
      <c r="F13" s="13">
        <v>467</v>
      </c>
    </row>
    <row r="14" spans="1:6" ht="26.25" x14ac:dyDescent="0.25">
      <c r="A14" s="75">
        <v>5</v>
      </c>
      <c r="B14" s="11" t="s">
        <v>54</v>
      </c>
      <c r="C14" s="11" t="s">
        <v>40</v>
      </c>
      <c r="D14" s="79">
        <v>2017070008802</v>
      </c>
      <c r="E14" s="12">
        <v>42956</v>
      </c>
      <c r="F14" s="13">
        <v>40.5</v>
      </c>
    </row>
    <row r="15" spans="1:6" x14ac:dyDescent="0.25">
      <c r="A15" s="264" t="s">
        <v>11</v>
      </c>
      <c r="B15" s="265"/>
      <c r="C15" s="265"/>
      <c r="D15" s="265"/>
      <c r="E15" s="266"/>
      <c r="F15" s="10">
        <f>SUM(F10:F14)</f>
        <v>1237.5</v>
      </c>
    </row>
    <row r="21" spans="1:6" x14ac:dyDescent="0.25">
      <c r="B21" s="263" t="s">
        <v>124</v>
      </c>
      <c r="C21" s="263"/>
      <c r="D21" s="263" t="s">
        <v>52</v>
      </c>
      <c r="E21" s="263"/>
      <c r="F21" s="263"/>
    </row>
    <row r="22" spans="1:6" x14ac:dyDescent="0.25">
      <c r="B22" s="263" t="s">
        <v>50</v>
      </c>
      <c r="C22" s="263"/>
      <c r="D22" s="263" t="s">
        <v>47</v>
      </c>
      <c r="E22" s="263"/>
      <c r="F22" s="263"/>
    </row>
    <row r="23" spans="1:6" x14ac:dyDescent="0.25">
      <c r="A23"/>
      <c r="E23" s="73"/>
      <c r="F23" s="74"/>
    </row>
    <row r="24" spans="1:6" x14ac:dyDescent="0.25">
      <c r="A24"/>
      <c r="E24" s="73"/>
    </row>
    <row r="25" spans="1:6" x14ac:dyDescent="0.25">
      <c r="A25"/>
      <c r="E25" s="73"/>
    </row>
    <row r="26" spans="1:6" x14ac:dyDescent="0.25">
      <c r="D26" s="263"/>
      <c r="E26" s="263"/>
      <c r="F26" s="263"/>
    </row>
    <row r="27" spans="1:6" x14ac:dyDescent="0.25">
      <c r="D27" s="263"/>
      <c r="E27" s="263"/>
      <c r="F27" s="263"/>
    </row>
    <row r="28" spans="1:6" x14ac:dyDescent="0.25">
      <c r="A28" s="263" t="s">
        <v>150</v>
      </c>
      <c r="B28" s="263"/>
      <c r="C28" s="263"/>
      <c r="D28" s="263"/>
      <c r="E28" s="263"/>
      <c r="F28" s="263"/>
    </row>
    <row r="29" spans="1:6" x14ac:dyDescent="0.25">
      <c r="A29" s="263" t="s">
        <v>46</v>
      </c>
      <c r="B29" s="263"/>
      <c r="C29" s="263"/>
      <c r="D29" s="263"/>
      <c r="E29" s="263"/>
      <c r="F29" s="263"/>
    </row>
  </sheetData>
  <mergeCells count="14">
    <mergeCell ref="A15:E15"/>
    <mergeCell ref="A1:F1"/>
    <mergeCell ref="A2:F2"/>
    <mergeCell ref="A3:F3"/>
    <mergeCell ref="A5:F5"/>
    <mergeCell ref="A7:F7"/>
    <mergeCell ref="A28:F28"/>
    <mergeCell ref="A29:F29"/>
    <mergeCell ref="B21:C21"/>
    <mergeCell ref="D21:F21"/>
    <mergeCell ref="B22:C22"/>
    <mergeCell ref="D22:F22"/>
    <mergeCell ref="D26:F26"/>
    <mergeCell ref="D27:F2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4" workbookViewId="0">
      <selection activeCell="L24" sqref="L24"/>
    </sheetView>
  </sheetViews>
  <sheetFormatPr defaultRowHeight="15" x14ac:dyDescent="0.25"/>
  <cols>
    <col min="1" max="1" width="5.140625" style="73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182</v>
      </c>
      <c r="B7" s="267"/>
      <c r="C7" s="267"/>
      <c r="D7" s="267"/>
      <c r="E7" s="267"/>
      <c r="F7" s="267"/>
    </row>
    <row r="9" spans="1:6" x14ac:dyDescent="0.25">
      <c r="A9" s="75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75">
        <v>1</v>
      </c>
      <c r="B10" s="11" t="s">
        <v>73</v>
      </c>
      <c r="C10" s="11" t="s">
        <v>63</v>
      </c>
      <c r="D10" s="11">
        <v>79</v>
      </c>
      <c r="E10" s="12">
        <v>43006</v>
      </c>
      <c r="F10" s="13">
        <v>571.20000000000005</v>
      </c>
    </row>
    <row r="11" spans="1:6" ht="26.25" x14ac:dyDescent="0.25">
      <c r="A11" s="75">
        <v>2</v>
      </c>
      <c r="B11" s="11" t="s">
        <v>188</v>
      </c>
      <c r="C11" s="11" t="s">
        <v>28</v>
      </c>
      <c r="D11" s="11">
        <v>9789</v>
      </c>
      <c r="E11" s="12">
        <v>43004</v>
      </c>
      <c r="F11" s="13">
        <v>118</v>
      </c>
    </row>
    <row r="12" spans="1:6" ht="26.25" x14ac:dyDescent="0.25">
      <c r="A12" s="75">
        <v>3</v>
      </c>
      <c r="B12" s="11" t="s">
        <v>184</v>
      </c>
      <c r="C12" s="11" t="s">
        <v>64</v>
      </c>
      <c r="D12" s="11">
        <v>79</v>
      </c>
      <c r="E12" s="12">
        <v>42999</v>
      </c>
      <c r="F12" s="13">
        <v>280</v>
      </c>
    </row>
    <row r="13" spans="1:6" ht="26.25" x14ac:dyDescent="0.25">
      <c r="A13" s="75">
        <v>4</v>
      </c>
      <c r="B13" s="11" t="s">
        <v>73</v>
      </c>
      <c r="C13" s="11" t="s">
        <v>63</v>
      </c>
      <c r="D13" s="11">
        <v>79</v>
      </c>
      <c r="E13" s="12">
        <v>42998</v>
      </c>
      <c r="F13" s="13">
        <v>217</v>
      </c>
    </row>
    <row r="14" spans="1:6" ht="26.25" x14ac:dyDescent="0.25">
      <c r="A14" s="75">
        <v>5</v>
      </c>
      <c r="B14" s="11" t="s">
        <v>117</v>
      </c>
      <c r="C14" s="11" t="s">
        <v>38</v>
      </c>
      <c r="D14" s="11">
        <v>79</v>
      </c>
      <c r="E14" s="12">
        <v>42990</v>
      </c>
      <c r="F14" s="13">
        <v>37</v>
      </c>
    </row>
    <row r="15" spans="1:6" ht="26.25" x14ac:dyDescent="0.25">
      <c r="A15" s="75">
        <v>6</v>
      </c>
      <c r="B15" s="11" t="s">
        <v>187</v>
      </c>
      <c r="C15" s="11" t="s">
        <v>42</v>
      </c>
      <c r="D15" s="11">
        <v>51606</v>
      </c>
      <c r="E15" s="12">
        <v>42991</v>
      </c>
      <c r="F15" s="13">
        <v>570</v>
      </c>
    </row>
    <row r="16" spans="1:6" ht="26.25" x14ac:dyDescent="0.25">
      <c r="A16" s="75">
        <v>7</v>
      </c>
      <c r="B16" s="11" t="s">
        <v>186</v>
      </c>
      <c r="C16" s="11" t="s">
        <v>32</v>
      </c>
      <c r="D16" s="11">
        <v>6915</v>
      </c>
      <c r="E16" s="12">
        <v>42997</v>
      </c>
      <c r="F16" s="13">
        <v>743.4</v>
      </c>
    </row>
    <row r="17" spans="1:6" x14ac:dyDescent="0.25">
      <c r="A17" s="264" t="s">
        <v>11</v>
      </c>
      <c r="B17" s="265"/>
      <c r="C17" s="265"/>
      <c r="D17" s="265"/>
      <c r="E17" s="266"/>
      <c r="F17" s="10">
        <f>SUM(F10:F16)</f>
        <v>2536.6</v>
      </c>
    </row>
    <row r="23" spans="1:6" x14ac:dyDescent="0.25">
      <c r="B23" s="263" t="s">
        <v>124</v>
      </c>
      <c r="C23" s="263"/>
      <c r="D23" s="263" t="s">
        <v>52</v>
      </c>
      <c r="E23" s="263"/>
      <c r="F23" s="263"/>
    </row>
    <row r="24" spans="1:6" x14ac:dyDescent="0.25">
      <c r="B24" s="263" t="s">
        <v>50</v>
      </c>
      <c r="C24" s="263"/>
      <c r="D24" s="263" t="s">
        <v>47</v>
      </c>
      <c r="E24" s="263"/>
      <c r="F24" s="263"/>
    </row>
    <row r="25" spans="1:6" x14ac:dyDescent="0.25">
      <c r="A25"/>
      <c r="E25" s="73"/>
      <c r="F25" s="74"/>
    </row>
    <row r="26" spans="1:6" x14ac:dyDescent="0.25">
      <c r="A26"/>
      <c r="E26" s="73"/>
    </row>
    <row r="27" spans="1:6" x14ac:dyDescent="0.25">
      <c r="A27"/>
      <c r="E27" s="73"/>
    </row>
    <row r="28" spans="1:6" x14ac:dyDescent="0.25">
      <c r="D28" s="263"/>
      <c r="E28" s="263"/>
      <c r="F28" s="263"/>
    </row>
    <row r="29" spans="1:6" x14ac:dyDescent="0.25">
      <c r="D29" s="263"/>
      <c r="E29" s="263"/>
      <c r="F29" s="263"/>
    </row>
    <row r="30" spans="1:6" x14ac:dyDescent="0.25">
      <c r="A30" s="263" t="s">
        <v>150</v>
      </c>
      <c r="B30" s="263"/>
      <c r="C30" s="263"/>
      <c r="D30" s="263"/>
      <c r="E30" s="263"/>
      <c r="F30" s="263"/>
    </row>
    <row r="31" spans="1:6" x14ac:dyDescent="0.25">
      <c r="A31" s="263" t="s">
        <v>46</v>
      </c>
      <c r="B31" s="263"/>
      <c r="C31" s="263"/>
      <c r="D31" s="263"/>
      <c r="E31" s="263"/>
      <c r="F31" s="263"/>
    </row>
  </sheetData>
  <mergeCells count="14">
    <mergeCell ref="A17:E17"/>
    <mergeCell ref="A1:F1"/>
    <mergeCell ref="A2:F2"/>
    <mergeCell ref="A3:F3"/>
    <mergeCell ref="A5:F5"/>
    <mergeCell ref="A7:F7"/>
    <mergeCell ref="A30:F30"/>
    <mergeCell ref="A31:F31"/>
    <mergeCell ref="B23:C23"/>
    <mergeCell ref="D23:F23"/>
    <mergeCell ref="B24:C24"/>
    <mergeCell ref="D24:F24"/>
    <mergeCell ref="D28:F28"/>
    <mergeCell ref="D29:F29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7" workbookViewId="0">
      <selection activeCell="J33" sqref="J33"/>
    </sheetView>
  </sheetViews>
  <sheetFormatPr defaultRowHeight="15" x14ac:dyDescent="0.25"/>
  <cols>
    <col min="1" max="1" width="5.140625" style="73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183</v>
      </c>
      <c r="B7" s="267"/>
      <c r="C7" s="267"/>
      <c r="D7" s="267"/>
      <c r="E7" s="267"/>
      <c r="F7" s="267"/>
    </row>
    <row r="9" spans="1:6" x14ac:dyDescent="0.25">
      <c r="A9" s="75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78">
        <v>1</v>
      </c>
      <c r="B10" s="11" t="s">
        <v>193</v>
      </c>
      <c r="C10" s="11" t="s">
        <v>28</v>
      </c>
      <c r="D10" s="11">
        <v>456086</v>
      </c>
      <c r="E10" s="12">
        <v>43038</v>
      </c>
      <c r="F10" s="13">
        <v>550</v>
      </c>
    </row>
    <row r="11" spans="1:6" ht="26.25" x14ac:dyDescent="0.25">
      <c r="A11" s="78">
        <v>2</v>
      </c>
      <c r="B11" s="11" t="s">
        <v>81</v>
      </c>
      <c r="C11" s="11" t="s">
        <v>64</v>
      </c>
      <c r="D11" s="11">
        <v>12749</v>
      </c>
      <c r="E11" s="12">
        <v>43039</v>
      </c>
      <c r="F11" s="13">
        <v>500</v>
      </c>
    </row>
    <row r="12" spans="1:6" x14ac:dyDescent="0.25">
      <c r="A12" s="78">
        <v>3</v>
      </c>
      <c r="B12" s="11" t="s">
        <v>118</v>
      </c>
      <c r="C12" s="11" t="s">
        <v>34</v>
      </c>
      <c r="D12" s="11">
        <v>3603</v>
      </c>
      <c r="E12" s="12">
        <v>43028</v>
      </c>
      <c r="F12" s="13">
        <v>400.02</v>
      </c>
    </row>
    <row r="13" spans="1:6" ht="26.25" x14ac:dyDescent="0.25">
      <c r="A13" s="78">
        <v>4</v>
      </c>
      <c r="B13" s="11" t="s">
        <v>73</v>
      </c>
      <c r="C13" s="11" t="s">
        <v>63</v>
      </c>
      <c r="D13" s="11">
        <v>13690</v>
      </c>
      <c r="E13" s="12">
        <v>43028</v>
      </c>
      <c r="F13" s="13">
        <v>238.95</v>
      </c>
    </row>
    <row r="14" spans="1:6" ht="26.25" x14ac:dyDescent="0.25">
      <c r="A14" s="78">
        <v>5</v>
      </c>
      <c r="B14" s="11" t="s">
        <v>192</v>
      </c>
      <c r="C14" s="11" t="s">
        <v>63</v>
      </c>
      <c r="D14" s="11">
        <v>55506</v>
      </c>
      <c r="E14" s="12">
        <v>43026</v>
      </c>
      <c r="F14" s="13">
        <v>282.89</v>
      </c>
    </row>
    <row r="15" spans="1:6" ht="26.25" x14ac:dyDescent="0.25">
      <c r="A15" s="78">
        <v>6</v>
      </c>
      <c r="B15" s="11" t="s">
        <v>81</v>
      </c>
      <c r="C15" s="11" t="s">
        <v>38</v>
      </c>
      <c r="D15" s="11">
        <v>12833</v>
      </c>
      <c r="E15" s="12">
        <v>43025</v>
      </c>
      <c r="F15" s="13">
        <v>150</v>
      </c>
    </row>
    <row r="16" spans="1:6" ht="26.25" x14ac:dyDescent="0.25">
      <c r="A16" s="78">
        <v>7</v>
      </c>
      <c r="B16" s="11" t="s">
        <v>81</v>
      </c>
      <c r="C16" s="11" t="s">
        <v>38</v>
      </c>
      <c r="D16" s="11">
        <v>12829</v>
      </c>
      <c r="E16" s="12">
        <v>43024</v>
      </c>
      <c r="F16" s="13">
        <v>850</v>
      </c>
    </row>
    <row r="17" spans="1:6" ht="26.25" x14ac:dyDescent="0.25">
      <c r="A17" s="78">
        <v>8</v>
      </c>
      <c r="B17" s="11" t="s">
        <v>191</v>
      </c>
      <c r="C17" s="11" t="s">
        <v>121</v>
      </c>
      <c r="D17" s="11">
        <v>13283</v>
      </c>
      <c r="E17" s="12">
        <v>43014</v>
      </c>
      <c r="F17" s="13">
        <v>250</v>
      </c>
    </row>
    <row r="18" spans="1:6" x14ac:dyDescent="0.25">
      <c r="A18" s="78">
        <v>9</v>
      </c>
      <c r="B18" s="11" t="s">
        <v>118</v>
      </c>
      <c r="C18" s="11" t="s">
        <v>34</v>
      </c>
      <c r="D18" s="11">
        <v>3601</v>
      </c>
      <c r="E18" s="12">
        <v>43012</v>
      </c>
      <c r="F18" s="13">
        <v>1000.05</v>
      </c>
    </row>
    <row r="19" spans="1:6" ht="26.25" x14ac:dyDescent="0.25">
      <c r="A19" s="78">
        <v>10</v>
      </c>
      <c r="B19" s="11" t="s">
        <v>186</v>
      </c>
      <c r="C19" s="11" t="s">
        <v>38</v>
      </c>
      <c r="D19" s="11">
        <v>6950</v>
      </c>
      <c r="E19" s="12">
        <v>43014</v>
      </c>
      <c r="F19" s="13">
        <v>460</v>
      </c>
    </row>
    <row r="20" spans="1:6" ht="26.25" x14ac:dyDescent="0.25">
      <c r="A20" s="78">
        <v>11</v>
      </c>
      <c r="B20" s="11" t="s">
        <v>54</v>
      </c>
      <c r="C20" s="11" t="s">
        <v>40</v>
      </c>
      <c r="D20" s="11">
        <v>8923</v>
      </c>
      <c r="E20" s="12">
        <v>43012</v>
      </c>
      <c r="F20" s="13">
        <v>38</v>
      </c>
    </row>
    <row r="21" spans="1:6" ht="26.25" x14ac:dyDescent="0.25">
      <c r="A21" s="78">
        <v>12</v>
      </c>
      <c r="B21" s="11" t="s">
        <v>54</v>
      </c>
      <c r="C21" s="11" t="s">
        <v>40</v>
      </c>
      <c r="D21" s="11">
        <v>9117</v>
      </c>
      <c r="E21" s="12">
        <v>43012</v>
      </c>
      <c r="F21" s="13">
        <v>38</v>
      </c>
    </row>
    <row r="22" spans="1:6" x14ac:dyDescent="0.25">
      <c r="A22" s="264" t="s">
        <v>11</v>
      </c>
      <c r="B22" s="265"/>
      <c r="C22" s="265"/>
      <c r="D22" s="265"/>
      <c r="E22" s="266"/>
      <c r="F22" s="10">
        <f>SUM(F10:F21)</f>
        <v>4757.91</v>
      </c>
    </row>
    <row r="28" spans="1:6" x14ac:dyDescent="0.25">
      <c r="B28" s="263" t="s">
        <v>189</v>
      </c>
      <c r="C28" s="263"/>
      <c r="D28" s="263" t="s">
        <v>52</v>
      </c>
      <c r="E28" s="263"/>
      <c r="F28" s="263"/>
    </row>
    <row r="29" spans="1:6" x14ac:dyDescent="0.25">
      <c r="B29" s="263" t="s">
        <v>50</v>
      </c>
      <c r="C29" s="263"/>
      <c r="D29" s="263" t="s">
        <v>47</v>
      </c>
      <c r="E29" s="263"/>
      <c r="F29" s="263"/>
    </row>
    <row r="30" spans="1:6" x14ac:dyDescent="0.25">
      <c r="A30"/>
      <c r="E30" s="73"/>
      <c r="F30" s="74"/>
    </row>
    <row r="31" spans="1:6" x14ac:dyDescent="0.25">
      <c r="A31"/>
      <c r="E31" s="73"/>
    </row>
    <row r="32" spans="1:6" x14ac:dyDescent="0.25">
      <c r="A32"/>
      <c r="E32" s="73"/>
    </row>
    <row r="33" spans="1:6" x14ac:dyDescent="0.25">
      <c r="D33" s="263"/>
      <c r="E33" s="263"/>
      <c r="F33" s="263"/>
    </row>
    <row r="34" spans="1:6" x14ac:dyDescent="0.25">
      <c r="D34" s="263"/>
      <c r="E34" s="263"/>
      <c r="F34" s="263"/>
    </row>
    <row r="35" spans="1:6" x14ac:dyDescent="0.25">
      <c r="A35" s="263" t="s">
        <v>150</v>
      </c>
      <c r="B35" s="263"/>
      <c r="C35" s="263"/>
      <c r="D35" s="263"/>
      <c r="E35" s="263"/>
      <c r="F35" s="263"/>
    </row>
    <row r="36" spans="1:6" x14ac:dyDescent="0.25">
      <c r="A36" s="263" t="s">
        <v>46</v>
      </c>
      <c r="B36" s="263"/>
      <c r="C36" s="263"/>
      <c r="D36" s="263"/>
      <c r="E36" s="263"/>
      <c r="F36" s="263"/>
    </row>
  </sheetData>
  <mergeCells count="14">
    <mergeCell ref="A22:E22"/>
    <mergeCell ref="A1:F1"/>
    <mergeCell ref="A2:F2"/>
    <mergeCell ref="A3:F3"/>
    <mergeCell ref="A5:F5"/>
    <mergeCell ref="A7:F7"/>
    <mergeCell ref="A35:F35"/>
    <mergeCell ref="A36:F36"/>
    <mergeCell ref="B28:C28"/>
    <mergeCell ref="D28:F28"/>
    <mergeCell ref="B29:C29"/>
    <mergeCell ref="D29:F29"/>
    <mergeCell ref="D33:F33"/>
    <mergeCell ref="D34:F34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workbookViewId="0">
      <selection activeCell="K25" sqref="K25"/>
    </sheetView>
  </sheetViews>
  <sheetFormatPr defaultRowHeight="15" x14ac:dyDescent="0.25"/>
  <cols>
    <col min="1" max="1" width="5.140625" style="77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190</v>
      </c>
      <c r="B7" s="267"/>
      <c r="C7" s="267"/>
      <c r="D7" s="267"/>
      <c r="E7" s="267"/>
      <c r="F7" s="267"/>
    </row>
    <row r="9" spans="1:6" x14ac:dyDescent="0.25">
      <c r="A9" s="78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78">
        <v>1</v>
      </c>
      <c r="B10" s="84" t="s">
        <v>73</v>
      </c>
      <c r="C10" s="20" t="s">
        <v>63</v>
      </c>
      <c r="D10" s="20">
        <v>13751</v>
      </c>
      <c r="E10" s="22">
        <v>43059</v>
      </c>
      <c r="F10" s="24">
        <v>262.55</v>
      </c>
    </row>
    <row r="11" spans="1:6" ht="26.25" x14ac:dyDescent="0.25">
      <c r="A11" s="78">
        <v>2</v>
      </c>
      <c r="B11" s="83" t="s">
        <v>29</v>
      </c>
      <c r="C11" s="21" t="s">
        <v>28</v>
      </c>
      <c r="D11" s="21">
        <v>847</v>
      </c>
      <c r="E11" s="23">
        <v>43068</v>
      </c>
      <c r="F11" s="25">
        <v>155</v>
      </c>
    </row>
    <row r="12" spans="1:6" ht="26.25" x14ac:dyDescent="0.25">
      <c r="A12" s="78">
        <v>3</v>
      </c>
      <c r="B12" s="83" t="s">
        <v>81</v>
      </c>
      <c r="C12" s="21" t="s">
        <v>64</v>
      </c>
      <c r="D12" s="21">
        <v>12799</v>
      </c>
      <c r="E12" s="23">
        <v>43062</v>
      </c>
      <c r="F12" s="25">
        <v>480</v>
      </c>
    </row>
    <row r="13" spans="1:6" x14ac:dyDescent="0.25">
      <c r="A13" s="78">
        <v>4</v>
      </c>
      <c r="B13" s="83" t="s">
        <v>196</v>
      </c>
      <c r="C13" s="21" t="s">
        <v>34</v>
      </c>
      <c r="D13" s="21">
        <v>5056</v>
      </c>
      <c r="E13" s="23">
        <v>43052</v>
      </c>
      <c r="F13" s="25">
        <v>762.28</v>
      </c>
    </row>
    <row r="14" spans="1:6" ht="26.25" x14ac:dyDescent="0.25">
      <c r="A14" s="78">
        <v>5</v>
      </c>
      <c r="B14" s="83" t="s">
        <v>54</v>
      </c>
      <c r="C14" s="21" t="s">
        <v>40</v>
      </c>
      <c r="D14" s="21">
        <v>9346</v>
      </c>
      <c r="E14" s="23">
        <v>43059</v>
      </c>
      <c r="F14" s="25">
        <v>38.5</v>
      </c>
    </row>
    <row r="15" spans="1:6" ht="26.25" x14ac:dyDescent="0.25">
      <c r="A15" s="78">
        <v>6</v>
      </c>
      <c r="B15" s="83" t="s">
        <v>195</v>
      </c>
      <c r="C15" s="21" t="s">
        <v>38</v>
      </c>
      <c r="D15" s="21">
        <v>8920</v>
      </c>
      <c r="E15" s="23">
        <v>43056</v>
      </c>
      <c r="F15" s="25">
        <v>283.2</v>
      </c>
    </row>
    <row r="16" spans="1:6" ht="26.25" x14ac:dyDescent="0.25">
      <c r="A16" s="78">
        <v>7</v>
      </c>
      <c r="B16" s="83" t="s">
        <v>81</v>
      </c>
      <c r="C16" s="21" t="s">
        <v>64</v>
      </c>
      <c r="D16" s="21">
        <v>12890</v>
      </c>
      <c r="E16" s="23">
        <v>43055</v>
      </c>
      <c r="F16" s="25">
        <v>350</v>
      </c>
    </row>
    <row r="17" spans="1:6" ht="26.25" x14ac:dyDescent="0.25">
      <c r="A17" s="78">
        <v>8</v>
      </c>
      <c r="B17" s="83" t="s">
        <v>81</v>
      </c>
      <c r="C17" s="21" t="s">
        <v>64</v>
      </c>
      <c r="D17" s="21">
        <v>12889</v>
      </c>
      <c r="E17" s="23">
        <v>43054</v>
      </c>
      <c r="F17" s="25">
        <v>400</v>
      </c>
    </row>
    <row r="18" spans="1:6" ht="26.25" x14ac:dyDescent="0.25">
      <c r="A18" s="78">
        <v>9</v>
      </c>
      <c r="B18" s="83" t="s">
        <v>73</v>
      </c>
      <c r="C18" s="21" t="s">
        <v>63</v>
      </c>
      <c r="D18" s="21">
        <v>13725</v>
      </c>
      <c r="E18" s="23">
        <v>43054</v>
      </c>
      <c r="F18" s="25">
        <v>454.3</v>
      </c>
    </row>
    <row r="19" spans="1:6" ht="26.25" x14ac:dyDescent="0.25">
      <c r="A19" s="78">
        <v>10</v>
      </c>
      <c r="B19" s="83" t="s">
        <v>29</v>
      </c>
      <c r="C19" s="21" t="s">
        <v>30</v>
      </c>
      <c r="D19" s="21">
        <v>840</v>
      </c>
      <c r="E19" s="23">
        <v>43042</v>
      </c>
      <c r="F19" s="25">
        <v>702.1</v>
      </c>
    </row>
    <row r="20" spans="1:6" ht="26.25" x14ac:dyDescent="0.25">
      <c r="A20" s="78">
        <v>11</v>
      </c>
      <c r="B20" s="83" t="s">
        <v>31</v>
      </c>
      <c r="C20" s="21" t="s">
        <v>38</v>
      </c>
      <c r="D20" s="21">
        <v>6972</v>
      </c>
      <c r="E20" s="23">
        <v>43042</v>
      </c>
      <c r="F20" s="25">
        <v>413</v>
      </c>
    </row>
    <row r="21" spans="1:6" x14ac:dyDescent="0.25">
      <c r="A21" s="264" t="s">
        <v>11</v>
      </c>
      <c r="B21" s="265"/>
      <c r="C21" s="265"/>
      <c r="D21" s="265"/>
      <c r="E21" s="266"/>
      <c r="F21" s="10">
        <f>SUM(F10:F20)</f>
        <v>4300.93</v>
      </c>
    </row>
    <row r="27" spans="1:6" x14ac:dyDescent="0.25">
      <c r="B27" s="263" t="s">
        <v>189</v>
      </c>
      <c r="C27" s="263"/>
      <c r="D27" s="263" t="s">
        <v>52</v>
      </c>
      <c r="E27" s="263"/>
      <c r="F27" s="263"/>
    </row>
    <row r="28" spans="1:6" x14ac:dyDescent="0.25">
      <c r="B28" s="263" t="s">
        <v>50</v>
      </c>
      <c r="C28" s="263"/>
      <c r="D28" s="263" t="s">
        <v>47</v>
      </c>
      <c r="E28" s="263"/>
      <c r="F28" s="263"/>
    </row>
    <row r="29" spans="1:6" x14ac:dyDescent="0.25">
      <c r="A29"/>
      <c r="E29" s="77"/>
      <c r="F29" s="76"/>
    </row>
    <row r="30" spans="1:6" x14ac:dyDescent="0.25">
      <c r="A30"/>
      <c r="E30" s="77"/>
    </row>
    <row r="31" spans="1:6" x14ac:dyDescent="0.25">
      <c r="A31"/>
      <c r="E31" s="77"/>
    </row>
    <row r="32" spans="1:6" x14ac:dyDescent="0.25">
      <c r="D32" s="263"/>
      <c r="E32" s="263"/>
      <c r="F32" s="263"/>
    </row>
    <row r="33" spans="1:6" x14ac:dyDescent="0.25">
      <c r="D33" s="263"/>
      <c r="E33" s="263"/>
      <c r="F33" s="263"/>
    </row>
    <row r="34" spans="1:6" x14ac:dyDescent="0.25">
      <c r="A34" s="263" t="s">
        <v>150</v>
      </c>
      <c r="B34" s="263"/>
      <c r="C34" s="263"/>
      <c r="D34" s="263"/>
      <c r="E34" s="263"/>
      <c r="F34" s="263"/>
    </row>
    <row r="35" spans="1:6" x14ac:dyDescent="0.25">
      <c r="A35" s="263" t="s">
        <v>46</v>
      </c>
      <c r="B35" s="263"/>
      <c r="C35" s="263"/>
      <c r="D35" s="263"/>
      <c r="E35" s="263"/>
      <c r="F35" s="263"/>
    </row>
  </sheetData>
  <mergeCells count="14">
    <mergeCell ref="A34:F34"/>
    <mergeCell ref="A35:F35"/>
    <mergeCell ref="B27:C27"/>
    <mergeCell ref="D27:F27"/>
    <mergeCell ref="B28:C28"/>
    <mergeCell ref="D28:F28"/>
    <mergeCell ref="D32:F32"/>
    <mergeCell ref="D33:F33"/>
    <mergeCell ref="A21:E21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K22" sqref="K22"/>
    </sheetView>
  </sheetViews>
  <sheetFormatPr defaultRowHeight="15" x14ac:dyDescent="0.25"/>
  <cols>
    <col min="1" max="1" width="5.140625" style="80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194</v>
      </c>
      <c r="B7" s="267"/>
      <c r="C7" s="267"/>
      <c r="D7" s="267"/>
      <c r="E7" s="267"/>
      <c r="F7" s="267"/>
    </row>
    <row r="9" spans="1:6" x14ac:dyDescent="0.25">
      <c r="A9" s="8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82">
        <v>1</v>
      </c>
      <c r="B10" s="11" t="s">
        <v>54</v>
      </c>
      <c r="C10" s="11" t="s">
        <v>40</v>
      </c>
      <c r="D10" s="11">
        <v>832819</v>
      </c>
      <c r="E10" s="12">
        <v>43097</v>
      </c>
      <c r="F10" s="13">
        <v>38</v>
      </c>
    </row>
    <row r="11" spans="1:6" ht="26.25" x14ac:dyDescent="0.25">
      <c r="A11" s="82">
        <v>2</v>
      </c>
      <c r="B11" s="11" t="s">
        <v>81</v>
      </c>
      <c r="C11" s="11" t="s">
        <v>64</v>
      </c>
      <c r="D11" s="11">
        <v>123988</v>
      </c>
      <c r="E11" s="12">
        <v>43096</v>
      </c>
      <c r="F11" s="13">
        <v>350</v>
      </c>
    </row>
    <row r="12" spans="1:6" ht="26.25" x14ac:dyDescent="0.25">
      <c r="A12" s="82">
        <v>3</v>
      </c>
      <c r="B12" s="11" t="s">
        <v>174</v>
      </c>
      <c r="C12" s="11" t="s">
        <v>28</v>
      </c>
      <c r="D12" s="11">
        <v>226053</v>
      </c>
      <c r="E12" s="12">
        <v>43095</v>
      </c>
      <c r="F12" s="13">
        <v>501.5</v>
      </c>
    </row>
    <row r="13" spans="1:6" ht="26.25" x14ac:dyDescent="0.25">
      <c r="A13" s="82">
        <v>4</v>
      </c>
      <c r="B13" s="11" t="s">
        <v>73</v>
      </c>
      <c r="C13" s="11" t="s">
        <v>63</v>
      </c>
      <c r="D13" s="11">
        <v>13784</v>
      </c>
      <c r="E13" s="12">
        <v>43089</v>
      </c>
      <c r="F13" s="13">
        <v>436.03</v>
      </c>
    </row>
    <row r="14" spans="1:6" ht="26.25" x14ac:dyDescent="0.25">
      <c r="A14" s="82">
        <v>5</v>
      </c>
      <c r="B14" s="11" t="s">
        <v>81</v>
      </c>
      <c r="C14" s="11" t="s">
        <v>64</v>
      </c>
      <c r="D14" s="11">
        <v>123972</v>
      </c>
      <c r="E14" s="12">
        <v>43089</v>
      </c>
      <c r="F14" s="13">
        <v>800</v>
      </c>
    </row>
    <row r="15" spans="1:6" ht="26.25" x14ac:dyDescent="0.25">
      <c r="A15" s="82">
        <v>6</v>
      </c>
      <c r="B15" s="11" t="s">
        <v>81</v>
      </c>
      <c r="C15" s="11" t="s">
        <v>64</v>
      </c>
      <c r="D15" s="11">
        <v>12939</v>
      </c>
      <c r="E15" s="12">
        <v>43073</v>
      </c>
      <c r="F15" s="13">
        <v>640</v>
      </c>
    </row>
    <row r="16" spans="1:6" ht="26.25" x14ac:dyDescent="0.25">
      <c r="A16" s="82">
        <v>7</v>
      </c>
      <c r="B16" s="11" t="s">
        <v>81</v>
      </c>
      <c r="C16" s="11" t="s">
        <v>28</v>
      </c>
      <c r="D16" s="11">
        <v>12930</v>
      </c>
      <c r="E16" s="12">
        <v>43070</v>
      </c>
      <c r="F16" s="13">
        <v>530</v>
      </c>
    </row>
    <row r="17" spans="1:6" x14ac:dyDescent="0.25">
      <c r="A17" s="264" t="s">
        <v>11</v>
      </c>
      <c r="B17" s="265"/>
      <c r="C17" s="265"/>
      <c r="D17" s="265"/>
      <c r="E17" s="266"/>
      <c r="F17" s="10">
        <f>SUM(F10:F16)</f>
        <v>3295.5299999999997</v>
      </c>
    </row>
    <row r="23" spans="1:6" x14ac:dyDescent="0.25">
      <c r="B23" s="263" t="s">
        <v>189</v>
      </c>
      <c r="C23" s="263"/>
      <c r="D23" s="263" t="s">
        <v>52</v>
      </c>
      <c r="E23" s="263"/>
      <c r="F23" s="263"/>
    </row>
    <row r="24" spans="1:6" x14ac:dyDescent="0.25">
      <c r="B24" s="263" t="s">
        <v>50</v>
      </c>
      <c r="C24" s="263"/>
      <c r="D24" s="263" t="s">
        <v>47</v>
      </c>
      <c r="E24" s="263"/>
      <c r="F24" s="263"/>
    </row>
    <row r="25" spans="1:6" x14ac:dyDescent="0.25">
      <c r="A25"/>
      <c r="E25" s="80"/>
      <c r="F25" s="81"/>
    </row>
    <row r="26" spans="1:6" x14ac:dyDescent="0.25">
      <c r="A26"/>
      <c r="E26" s="80"/>
    </row>
    <row r="27" spans="1:6" x14ac:dyDescent="0.25">
      <c r="A27"/>
      <c r="E27" s="80"/>
    </row>
    <row r="28" spans="1:6" x14ac:dyDescent="0.25">
      <c r="D28" s="263"/>
      <c r="E28" s="263"/>
      <c r="F28" s="263"/>
    </row>
    <row r="29" spans="1:6" x14ac:dyDescent="0.25">
      <c r="D29" s="263"/>
      <c r="E29" s="263"/>
      <c r="F29" s="263"/>
    </row>
    <row r="30" spans="1:6" x14ac:dyDescent="0.25">
      <c r="A30" s="263" t="s">
        <v>150</v>
      </c>
      <c r="B30" s="263"/>
      <c r="C30" s="263"/>
      <c r="D30" s="263"/>
      <c r="E30" s="263"/>
      <c r="F30" s="263"/>
    </row>
    <row r="31" spans="1:6" x14ac:dyDescent="0.25">
      <c r="A31" s="263" t="s">
        <v>46</v>
      </c>
      <c r="B31" s="263"/>
      <c r="C31" s="263"/>
      <c r="D31" s="263"/>
      <c r="E31" s="263"/>
      <c r="F31" s="263"/>
    </row>
  </sheetData>
  <mergeCells count="14">
    <mergeCell ref="A17:E17"/>
    <mergeCell ref="A1:F1"/>
    <mergeCell ref="A2:F2"/>
    <mergeCell ref="A3:F3"/>
    <mergeCell ref="A5:F5"/>
    <mergeCell ref="A7:F7"/>
    <mergeCell ref="A30:F30"/>
    <mergeCell ref="A31:F31"/>
    <mergeCell ref="B23:C23"/>
    <mergeCell ref="D23:F23"/>
    <mergeCell ref="B24:C24"/>
    <mergeCell ref="D24:F24"/>
    <mergeCell ref="D28:F28"/>
    <mergeCell ref="D29:F29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6" workbookViewId="0">
      <selection activeCell="D21" sqref="D21:F21"/>
    </sheetView>
  </sheetViews>
  <sheetFormatPr defaultRowHeight="15" x14ac:dyDescent="0.25"/>
  <cols>
    <col min="1" max="1" width="5.140625" style="4" customWidth="1"/>
    <col min="2" max="2" width="22.28515625" customWidth="1"/>
    <col min="3" max="3" width="24.140625" customWidth="1"/>
    <col min="4" max="4" width="11" customWidth="1"/>
    <col min="5" max="5" width="13.85546875" customWidth="1"/>
    <col min="6" max="6" width="1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14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20" t="s">
        <v>53</v>
      </c>
      <c r="C10" s="20" t="s">
        <v>56</v>
      </c>
      <c r="D10" s="20">
        <v>9006</v>
      </c>
      <c r="E10" s="22">
        <v>42033</v>
      </c>
      <c r="F10" s="24">
        <v>200.6</v>
      </c>
    </row>
    <row r="11" spans="1:6" ht="26.25" x14ac:dyDescent="0.25">
      <c r="A11" s="2">
        <v>2</v>
      </c>
      <c r="B11" s="21" t="s">
        <v>37</v>
      </c>
      <c r="C11" s="21" t="s">
        <v>38</v>
      </c>
      <c r="D11" s="21">
        <v>100629</v>
      </c>
      <c r="E11" s="23">
        <v>42031</v>
      </c>
      <c r="F11" s="25">
        <v>38.049999999999997</v>
      </c>
    </row>
    <row r="12" spans="1:6" ht="26.25" x14ac:dyDescent="0.25">
      <c r="A12" s="2">
        <v>3</v>
      </c>
      <c r="B12" s="21" t="s">
        <v>54</v>
      </c>
      <c r="C12" s="21" t="s">
        <v>40</v>
      </c>
      <c r="D12" s="21">
        <v>835196376</v>
      </c>
      <c r="E12" s="23">
        <v>42030</v>
      </c>
      <c r="F12" s="25">
        <v>288.25</v>
      </c>
    </row>
    <row r="13" spans="1:6" ht="26.25" x14ac:dyDescent="0.25">
      <c r="A13" s="2">
        <v>4</v>
      </c>
      <c r="B13" s="21" t="s">
        <v>54</v>
      </c>
      <c r="C13" s="21" t="s">
        <v>40</v>
      </c>
      <c r="D13" s="21">
        <v>835196378</v>
      </c>
      <c r="E13" s="23">
        <v>42030</v>
      </c>
      <c r="F13" s="25">
        <v>32</v>
      </c>
    </row>
    <row r="14" spans="1:6" ht="26.25" x14ac:dyDescent="0.25">
      <c r="A14" s="2">
        <v>5</v>
      </c>
      <c r="B14" s="21" t="s">
        <v>55</v>
      </c>
      <c r="C14" s="21" t="s">
        <v>42</v>
      </c>
      <c r="D14" s="21">
        <v>2693</v>
      </c>
      <c r="E14" s="23">
        <v>42019</v>
      </c>
      <c r="F14" s="25">
        <v>151.04</v>
      </c>
    </row>
    <row r="15" spans="1:6" x14ac:dyDescent="0.25">
      <c r="A15" s="264" t="s">
        <v>11</v>
      </c>
      <c r="B15" s="265"/>
      <c r="C15" s="265"/>
      <c r="D15" s="265"/>
      <c r="E15" s="266"/>
      <c r="F15" s="1">
        <f>SUM(F10:F14)</f>
        <v>709.93999999999994</v>
      </c>
    </row>
    <row r="21" spans="1:6" x14ac:dyDescent="0.25">
      <c r="A21" s="263" t="s">
        <v>44</v>
      </c>
      <c r="B21" s="263"/>
      <c r="D21" s="263" t="s">
        <v>45</v>
      </c>
      <c r="E21" s="263"/>
      <c r="F21" s="263"/>
    </row>
    <row r="22" spans="1:6" x14ac:dyDescent="0.25">
      <c r="A22" s="263" t="s">
        <v>46</v>
      </c>
      <c r="B22" s="263"/>
      <c r="D22" s="263" t="s">
        <v>47</v>
      </c>
      <c r="E22" s="263"/>
      <c r="F22" s="263"/>
    </row>
    <row r="23" spans="1:6" x14ac:dyDescent="0.25">
      <c r="A23"/>
      <c r="E23" s="7"/>
      <c r="F23" s="6"/>
    </row>
    <row r="24" spans="1:6" x14ac:dyDescent="0.25">
      <c r="A24"/>
      <c r="E24" s="7"/>
    </row>
    <row r="25" spans="1:6" x14ac:dyDescent="0.25">
      <c r="A25"/>
      <c r="E25" s="7"/>
    </row>
    <row r="26" spans="1:6" x14ac:dyDescent="0.25">
      <c r="A26" s="263" t="s">
        <v>48</v>
      </c>
      <c r="B26" s="263"/>
      <c r="D26" s="263" t="s">
        <v>49</v>
      </c>
      <c r="E26" s="263"/>
      <c r="F26" s="263"/>
    </row>
    <row r="27" spans="1:6" x14ac:dyDescent="0.25">
      <c r="A27" s="263" t="s">
        <v>50</v>
      </c>
      <c r="B27" s="263"/>
      <c r="D27" s="263" t="s">
        <v>51</v>
      </c>
      <c r="E27" s="263"/>
      <c r="F27" s="263"/>
    </row>
  </sheetData>
  <mergeCells count="14">
    <mergeCell ref="A15:E15"/>
    <mergeCell ref="A1:F1"/>
    <mergeCell ref="A2:F2"/>
    <mergeCell ref="A3:F3"/>
    <mergeCell ref="A5:F5"/>
    <mergeCell ref="A7:F7"/>
    <mergeCell ref="A27:B27"/>
    <mergeCell ref="D27:F27"/>
    <mergeCell ref="A21:B21"/>
    <mergeCell ref="D21:F21"/>
    <mergeCell ref="A22:B22"/>
    <mergeCell ref="D22:F22"/>
    <mergeCell ref="A26:B26"/>
    <mergeCell ref="D26:F26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F19" sqref="F19"/>
    </sheetView>
  </sheetViews>
  <sheetFormatPr defaultRowHeight="15" x14ac:dyDescent="0.25"/>
  <cols>
    <col min="1" max="1" width="5.140625" style="85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8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198</v>
      </c>
      <c r="B7" s="267"/>
      <c r="C7" s="267"/>
      <c r="D7" s="267"/>
      <c r="E7" s="267"/>
      <c r="F7" s="267"/>
    </row>
    <row r="9" spans="1:6" x14ac:dyDescent="0.25">
      <c r="A9" s="87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87">
        <v>1</v>
      </c>
      <c r="B10" s="20" t="s">
        <v>118</v>
      </c>
      <c r="C10" s="20" t="s">
        <v>34</v>
      </c>
      <c r="D10" s="20">
        <v>3628</v>
      </c>
      <c r="E10" s="22">
        <v>43120</v>
      </c>
      <c r="F10" s="24">
        <v>800</v>
      </c>
    </row>
    <row r="11" spans="1:6" x14ac:dyDescent="0.25">
      <c r="A11" s="87">
        <v>2</v>
      </c>
      <c r="B11" s="20" t="s">
        <v>118</v>
      </c>
      <c r="C11" s="21" t="s">
        <v>34</v>
      </c>
      <c r="D11" s="21">
        <v>3627</v>
      </c>
      <c r="E11" s="23">
        <v>43118</v>
      </c>
      <c r="F11" s="25">
        <v>800</v>
      </c>
    </row>
    <row r="12" spans="1:6" x14ac:dyDescent="0.25">
      <c r="A12" s="87">
        <v>3</v>
      </c>
      <c r="B12" s="21" t="s">
        <v>196</v>
      </c>
      <c r="C12" s="21" t="s">
        <v>34</v>
      </c>
      <c r="D12" s="21">
        <v>5071</v>
      </c>
      <c r="E12" s="23">
        <v>43110</v>
      </c>
      <c r="F12" s="25">
        <v>605.34</v>
      </c>
    </row>
    <row r="13" spans="1:6" ht="26.25" x14ac:dyDescent="0.25">
      <c r="A13" s="87">
        <v>4</v>
      </c>
      <c r="B13" s="21" t="s">
        <v>199</v>
      </c>
      <c r="C13" s="21" t="s">
        <v>202</v>
      </c>
      <c r="D13" s="21">
        <v>25025</v>
      </c>
      <c r="E13" s="23">
        <v>43125</v>
      </c>
      <c r="F13" s="25">
        <v>104</v>
      </c>
    </row>
    <row r="14" spans="1:6" x14ac:dyDescent="0.25">
      <c r="A14" s="87">
        <v>5</v>
      </c>
      <c r="B14" s="21" t="s">
        <v>101</v>
      </c>
      <c r="C14" s="21" t="s">
        <v>202</v>
      </c>
      <c r="D14" s="21">
        <v>16960</v>
      </c>
      <c r="E14" s="23">
        <v>43124</v>
      </c>
      <c r="F14" s="25">
        <v>99.98</v>
      </c>
    </row>
    <row r="15" spans="1:6" ht="26.25" x14ac:dyDescent="0.25">
      <c r="A15" s="87">
        <v>6</v>
      </c>
      <c r="B15" s="21" t="s">
        <v>31</v>
      </c>
      <c r="C15" s="21" t="s">
        <v>38</v>
      </c>
      <c r="D15" s="21">
        <v>19252</v>
      </c>
      <c r="E15" s="23">
        <v>43122</v>
      </c>
      <c r="F15" s="25">
        <v>250</v>
      </c>
    </row>
    <row r="16" spans="1:6" ht="26.25" x14ac:dyDescent="0.25">
      <c r="A16" s="88">
        <v>7</v>
      </c>
      <c r="B16" s="21" t="s">
        <v>200</v>
      </c>
      <c r="C16" s="21" t="s">
        <v>38</v>
      </c>
      <c r="D16" s="21">
        <v>2570</v>
      </c>
      <c r="E16" s="23">
        <v>43116</v>
      </c>
      <c r="F16" s="25">
        <v>79.98</v>
      </c>
    </row>
    <row r="17" spans="1:6" ht="26.25" x14ac:dyDescent="0.25">
      <c r="A17" s="88">
        <v>8</v>
      </c>
      <c r="B17" s="21" t="s">
        <v>81</v>
      </c>
      <c r="C17" s="21" t="s">
        <v>64</v>
      </c>
      <c r="D17" s="21">
        <v>124013</v>
      </c>
      <c r="E17" s="23">
        <v>43111</v>
      </c>
      <c r="F17" s="25">
        <v>1100</v>
      </c>
    </row>
    <row r="18" spans="1:6" x14ac:dyDescent="0.25">
      <c r="A18" s="88">
        <v>9</v>
      </c>
      <c r="B18" s="21" t="s">
        <v>201</v>
      </c>
      <c r="C18" s="21" t="s">
        <v>156</v>
      </c>
      <c r="D18" s="21">
        <v>498554</v>
      </c>
      <c r="E18" s="23">
        <v>43102</v>
      </c>
      <c r="F18" s="25">
        <v>153.9</v>
      </c>
    </row>
    <row r="19" spans="1:6" x14ac:dyDescent="0.25">
      <c r="A19" s="264" t="s">
        <v>11</v>
      </c>
      <c r="B19" s="265"/>
      <c r="C19" s="265"/>
      <c r="D19" s="265"/>
      <c r="E19" s="266"/>
      <c r="F19" s="10">
        <f>SUM(F10:F18)</f>
        <v>3993.2000000000003</v>
      </c>
    </row>
    <row r="25" spans="1:6" x14ac:dyDescent="0.25">
      <c r="B25" s="263" t="s">
        <v>189</v>
      </c>
      <c r="C25" s="263"/>
      <c r="D25" s="263" t="s">
        <v>52</v>
      </c>
      <c r="E25" s="263"/>
      <c r="F25" s="263"/>
    </row>
    <row r="26" spans="1:6" x14ac:dyDescent="0.25">
      <c r="B26" s="263" t="s">
        <v>50</v>
      </c>
      <c r="C26" s="263"/>
      <c r="D26" s="263" t="s">
        <v>47</v>
      </c>
      <c r="E26" s="263"/>
      <c r="F26" s="263"/>
    </row>
    <row r="27" spans="1:6" x14ac:dyDescent="0.25">
      <c r="A27"/>
      <c r="E27" s="85"/>
      <c r="F27" s="86"/>
    </row>
    <row r="28" spans="1:6" x14ac:dyDescent="0.25">
      <c r="A28"/>
      <c r="E28" s="85"/>
    </row>
    <row r="29" spans="1:6" x14ac:dyDescent="0.25">
      <c r="A29"/>
      <c r="E29" s="85"/>
    </row>
    <row r="30" spans="1:6" x14ac:dyDescent="0.25">
      <c r="D30" s="263"/>
      <c r="E30" s="263"/>
      <c r="F30" s="263"/>
    </row>
    <row r="31" spans="1:6" x14ac:dyDescent="0.25">
      <c r="D31" s="263"/>
      <c r="E31" s="263"/>
      <c r="F31" s="263"/>
    </row>
    <row r="32" spans="1:6" x14ac:dyDescent="0.25">
      <c r="A32" s="263" t="s">
        <v>150</v>
      </c>
      <c r="B32" s="263"/>
      <c r="C32" s="263"/>
      <c r="D32" s="263"/>
      <c r="E32" s="263"/>
      <c r="F32" s="263"/>
    </row>
    <row r="33" spans="1:6" x14ac:dyDescent="0.25">
      <c r="A33" s="263" t="s">
        <v>46</v>
      </c>
      <c r="B33" s="263"/>
      <c r="C33" s="263"/>
      <c r="D33" s="263"/>
      <c r="E33" s="263"/>
      <c r="F33" s="263"/>
    </row>
  </sheetData>
  <mergeCells count="14">
    <mergeCell ref="A19:E19"/>
    <mergeCell ref="A1:F1"/>
    <mergeCell ref="A2:F2"/>
    <mergeCell ref="A3:F3"/>
    <mergeCell ref="A5:F5"/>
    <mergeCell ref="A7:F7"/>
    <mergeCell ref="A32:F32"/>
    <mergeCell ref="A33:F33"/>
    <mergeCell ref="B25:C25"/>
    <mergeCell ref="D25:F25"/>
    <mergeCell ref="B26:C26"/>
    <mergeCell ref="D26:F26"/>
    <mergeCell ref="D30:F30"/>
    <mergeCell ref="D31:F31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4" workbookViewId="0">
      <selection activeCell="I20" sqref="I20"/>
    </sheetView>
  </sheetViews>
  <sheetFormatPr defaultRowHeight="15" x14ac:dyDescent="0.25"/>
  <cols>
    <col min="1" max="1" width="5.140625" style="85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197</v>
      </c>
      <c r="B7" s="267"/>
      <c r="C7" s="267"/>
      <c r="D7" s="267"/>
      <c r="E7" s="267"/>
      <c r="F7" s="267"/>
    </row>
    <row r="9" spans="1:6" x14ac:dyDescent="0.25">
      <c r="A9" s="87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39" x14ac:dyDescent="0.25">
      <c r="A10" s="87">
        <v>1</v>
      </c>
      <c r="B10" s="11" t="s">
        <v>203</v>
      </c>
      <c r="C10" s="11" t="s">
        <v>177</v>
      </c>
      <c r="D10" s="11">
        <v>9787946</v>
      </c>
      <c r="E10" s="12">
        <v>43157</v>
      </c>
      <c r="F10" s="13">
        <v>130</v>
      </c>
    </row>
    <row r="11" spans="1:6" x14ac:dyDescent="0.25">
      <c r="A11" s="87">
        <v>2</v>
      </c>
      <c r="B11" s="11" t="s">
        <v>101</v>
      </c>
      <c r="C11" s="11" t="s">
        <v>202</v>
      </c>
      <c r="D11" s="11">
        <v>27786</v>
      </c>
      <c r="E11" s="12">
        <v>43138</v>
      </c>
      <c r="F11" s="13">
        <v>119.97</v>
      </c>
    </row>
    <row r="12" spans="1:6" ht="26.25" x14ac:dyDescent="0.25">
      <c r="A12" s="87">
        <v>3</v>
      </c>
      <c r="B12" s="11" t="s">
        <v>73</v>
      </c>
      <c r="C12" s="11" t="s">
        <v>63</v>
      </c>
      <c r="D12" s="11">
        <v>13848</v>
      </c>
      <c r="E12" s="12">
        <v>43133</v>
      </c>
      <c r="F12" s="13">
        <v>689.1</v>
      </c>
    </row>
    <row r="13" spans="1:6" x14ac:dyDescent="0.25">
      <c r="A13" s="264" t="s">
        <v>11</v>
      </c>
      <c r="B13" s="265"/>
      <c r="C13" s="265"/>
      <c r="D13" s="265"/>
      <c r="E13" s="266"/>
      <c r="F13" s="10">
        <f>SUM(F10:F12)</f>
        <v>939.07</v>
      </c>
    </row>
    <row r="19" spans="1:6" x14ac:dyDescent="0.25">
      <c r="B19" s="263" t="s">
        <v>189</v>
      </c>
      <c r="C19" s="263"/>
      <c r="D19" s="263" t="s">
        <v>52</v>
      </c>
      <c r="E19" s="263"/>
      <c r="F19" s="263"/>
    </row>
    <row r="20" spans="1:6" x14ac:dyDescent="0.25">
      <c r="B20" s="263" t="s">
        <v>50</v>
      </c>
      <c r="C20" s="263"/>
      <c r="D20" s="263" t="s">
        <v>47</v>
      </c>
      <c r="E20" s="263"/>
      <c r="F20" s="263"/>
    </row>
    <row r="21" spans="1:6" x14ac:dyDescent="0.25">
      <c r="A21"/>
      <c r="E21" s="85"/>
      <c r="F21" s="86"/>
    </row>
    <row r="22" spans="1:6" x14ac:dyDescent="0.25">
      <c r="A22"/>
      <c r="E22" s="85"/>
    </row>
    <row r="23" spans="1:6" x14ac:dyDescent="0.25">
      <c r="A23"/>
      <c r="E23" s="85"/>
    </row>
    <row r="24" spans="1:6" x14ac:dyDescent="0.25">
      <c r="D24" s="263"/>
      <c r="E24" s="263"/>
      <c r="F24" s="263"/>
    </row>
    <row r="25" spans="1:6" x14ac:dyDescent="0.25">
      <c r="D25" s="263"/>
      <c r="E25" s="263"/>
      <c r="F25" s="263"/>
    </row>
    <row r="26" spans="1:6" x14ac:dyDescent="0.25">
      <c r="A26" s="263" t="s">
        <v>150</v>
      </c>
      <c r="B26" s="263"/>
      <c r="C26" s="263"/>
      <c r="D26" s="263"/>
      <c r="E26" s="263"/>
      <c r="F26" s="263"/>
    </row>
    <row r="27" spans="1:6" x14ac:dyDescent="0.25">
      <c r="A27" s="263" t="s">
        <v>46</v>
      </c>
      <c r="B27" s="263"/>
      <c r="C27" s="263"/>
      <c r="D27" s="263"/>
      <c r="E27" s="263"/>
      <c r="F27" s="263"/>
    </row>
  </sheetData>
  <mergeCells count="14">
    <mergeCell ref="A13:E13"/>
    <mergeCell ref="A1:F1"/>
    <mergeCell ref="A2:F2"/>
    <mergeCell ref="A3:F3"/>
    <mergeCell ref="A5:F5"/>
    <mergeCell ref="A7:F7"/>
    <mergeCell ref="A26:F26"/>
    <mergeCell ref="A27:F27"/>
    <mergeCell ref="B19:C19"/>
    <mergeCell ref="D19:F19"/>
    <mergeCell ref="B20:C20"/>
    <mergeCell ref="D20:F20"/>
    <mergeCell ref="D24:F24"/>
    <mergeCell ref="D25:F25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7" workbookViewId="0">
      <selection activeCell="K13" sqref="K13"/>
    </sheetView>
  </sheetViews>
  <sheetFormatPr defaultRowHeight="15" x14ac:dyDescent="0.25"/>
  <cols>
    <col min="1" max="1" width="5.140625" style="89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204</v>
      </c>
      <c r="B7" s="267"/>
      <c r="C7" s="267"/>
      <c r="D7" s="267"/>
      <c r="E7" s="267"/>
      <c r="F7" s="267"/>
    </row>
    <row r="9" spans="1:6" x14ac:dyDescent="0.25">
      <c r="A9" s="9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91">
        <v>1</v>
      </c>
      <c r="B10" s="11" t="s">
        <v>73</v>
      </c>
      <c r="C10" s="11" t="s">
        <v>63</v>
      </c>
      <c r="D10" s="11">
        <v>13932</v>
      </c>
      <c r="E10" s="12">
        <v>43186</v>
      </c>
      <c r="F10" s="13">
        <v>286.14999999999998</v>
      </c>
    </row>
    <row r="11" spans="1:6" ht="26.25" x14ac:dyDescent="0.25">
      <c r="A11" s="91">
        <v>2</v>
      </c>
      <c r="B11" s="11" t="s">
        <v>208</v>
      </c>
      <c r="C11" s="11" t="s">
        <v>32</v>
      </c>
      <c r="D11" s="11">
        <v>925181</v>
      </c>
      <c r="E11" s="12">
        <v>43181</v>
      </c>
      <c r="F11" s="13">
        <v>230.01</v>
      </c>
    </row>
    <row r="12" spans="1:6" ht="26.25" x14ac:dyDescent="0.25">
      <c r="A12" s="91">
        <v>3</v>
      </c>
      <c r="B12" s="11" t="s">
        <v>29</v>
      </c>
      <c r="C12" s="11" t="s">
        <v>30</v>
      </c>
      <c r="D12" s="11">
        <v>782</v>
      </c>
      <c r="E12" s="12">
        <v>43180</v>
      </c>
      <c r="F12" s="13">
        <v>1165.8399999999999</v>
      </c>
    </row>
    <row r="13" spans="1:6" ht="26.25" x14ac:dyDescent="0.25">
      <c r="A13" s="91">
        <v>4</v>
      </c>
      <c r="B13" s="11" t="s">
        <v>81</v>
      </c>
      <c r="C13" s="11" t="s">
        <v>64</v>
      </c>
      <c r="D13" s="11">
        <v>124210</v>
      </c>
      <c r="E13" s="12">
        <v>43179</v>
      </c>
      <c r="F13" s="13">
        <v>400</v>
      </c>
    </row>
    <row r="14" spans="1:6" ht="26.25" x14ac:dyDescent="0.25">
      <c r="A14" s="91">
        <v>5</v>
      </c>
      <c r="B14" s="11" t="s">
        <v>207</v>
      </c>
      <c r="C14" s="11" t="s">
        <v>75</v>
      </c>
      <c r="D14" s="11">
        <v>827056</v>
      </c>
      <c r="E14" s="12">
        <v>43176</v>
      </c>
      <c r="F14" s="13">
        <v>97.89</v>
      </c>
    </row>
    <row r="15" spans="1:6" x14ac:dyDescent="0.25">
      <c r="A15" s="91">
        <v>6</v>
      </c>
      <c r="B15" s="11" t="s">
        <v>155</v>
      </c>
      <c r="C15" s="11" t="s">
        <v>156</v>
      </c>
      <c r="D15" s="11">
        <v>182910</v>
      </c>
      <c r="E15" s="12">
        <v>43168</v>
      </c>
      <c r="F15" s="13">
        <v>180</v>
      </c>
    </row>
    <row r="16" spans="1:6" ht="26.25" x14ac:dyDescent="0.25">
      <c r="A16" s="91">
        <v>7</v>
      </c>
      <c r="B16" s="11" t="s">
        <v>206</v>
      </c>
      <c r="C16" s="11" t="s">
        <v>63</v>
      </c>
      <c r="D16" s="11">
        <v>48824</v>
      </c>
      <c r="E16" s="12">
        <v>43166</v>
      </c>
      <c r="F16" s="13">
        <v>613.6</v>
      </c>
    </row>
    <row r="17" spans="1:6" x14ac:dyDescent="0.25">
      <c r="A17" s="91">
        <v>8</v>
      </c>
      <c r="B17" s="11" t="s">
        <v>205</v>
      </c>
      <c r="C17" s="11" t="s">
        <v>34</v>
      </c>
      <c r="D17" s="11">
        <v>27596</v>
      </c>
      <c r="E17" s="12">
        <v>43164</v>
      </c>
      <c r="F17" s="13">
        <v>70</v>
      </c>
    </row>
    <row r="18" spans="1:6" x14ac:dyDescent="0.25">
      <c r="A18" s="91">
        <v>9</v>
      </c>
      <c r="B18" s="11" t="s">
        <v>74</v>
      </c>
      <c r="C18" s="11" t="s">
        <v>76</v>
      </c>
      <c r="D18" s="11">
        <v>411</v>
      </c>
      <c r="E18" s="12">
        <v>43160</v>
      </c>
      <c r="F18" s="13">
        <v>550</v>
      </c>
    </row>
    <row r="19" spans="1:6" x14ac:dyDescent="0.25">
      <c r="A19" s="264" t="s">
        <v>11</v>
      </c>
      <c r="B19" s="265"/>
      <c r="C19" s="265"/>
      <c r="D19" s="265"/>
      <c r="E19" s="266"/>
      <c r="F19" s="10">
        <f>SUM(F10:F18)</f>
        <v>3593.49</v>
      </c>
    </row>
    <row r="25" spans="1:6" x14ac:dyDescent="0.25">
      <c r="B25" s="263" t="s">
        <v>189</v>
      </c>
      <c r="C25" s="263"/>
      <c r="D25" s="263" t="s">
        <v>52</v>
      </c>
      <c r="E25" s="263"/>
      <c r="F25" s="263"/>
    </row>
    <row r="26" spans="1:6" x14ac:dyDescent="0.25">
      <c r="B26" s="263" t="s">
        <v>50</v>
      </c>
      <c r="C26" s="263"/>
      <c r="D26" s="263" t="s">
        <v>47</v>
      </c>
      <c r="E26" s="263"/>
      <c r="F26" s="263"/>
    </row>
    <row r="27" spans="1:6" x14ac:dyDescent="0.25">
      <c r="A27"/>
      <c r="E27" s="89"/>
      <c r="F27" s="90"/>
    </row>
    <row r="28" spans="1:6" x14ac:dyDescent="0.25">
      <c r="A28"/>
      <c r="E28" s="89"/>
    </row>
    <row r="29" spans="1:6" x14ac:dyDescent="0.25">
      <c r="A29"/>
      <c r="E29" s="89"/>
    </row>
    <row r="30" spans="1:6" x14ac:dyDescent="0.25">
      <c r="D30" s="263"/>
      <c r="E30" s="263"/>
      <c r="F30" s="263"/>
    </row>
    <row r="31" spans="1:6" x14ac:dyDescent="0.25">
      <c r="D31" s="263"/>
      <c r="E31" s="263"/>
      <c r="F31" s="263"/>
    </row>
    <row r="32" spans="1:6" x14ac:dyDescent="0.25">
      <c r="A32" s="263" t="s">
        <v>150</v>
      </c>
      <c r="B32" s="263"/>
      <c r="C32" s="263"/>
      <c r="D32" s="263"/>
      <c r="E32" s="263"/>
      <c r="F32" s="263"/>
    </row>
    <row r="33" spans="1:6" x14ac:dyDescent="0.25">
      <c r="A33" s="263" t="s">
        <v>46</v>
      </c>
      <c r="B33" s="263"/>
      <c r="C33" s="263"/>
      <c r="D33" s="263"/>
      <c r="E33" s="263"/>
      <c r="F33" s="263"/>
    </row>
  </sheetData>
  <mergeCells count="14">
    <mergeCell ref="A19:E19"/>
    <mergeCell ref="A1:F1"/>
    <mergeCell ref="A2:F2"/>
    <mergeCell ref="A3:F3"/>
    <mergeCell ref="A5:F5"/>
    <mergeCell ref="A7:F7"/>
    <mergeCell ref="A32:F32"/>
    <mergeCell ref="A33:F33"/>
    <mergeCell ref="B25:C25"/>
    <mergeCell ref="D25:F25"/>
    <mergeCell ref="B26:C26"/>
    <mergeCell ref="D26:F26"/>
    <mergeCell ref="D30:F30"/>
    <mergeCell ref="D31:F31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9" workbookViewId="0">
      <selection activeCell="N17" sqref="N17"/>
    </sheetView>
  </sheetViews>
  <sheetFormatPr defaultRowHeight="15" x14ac:dyDescent="0.25"/>
  <cols>
    <col min="1" max="1" width="5.140625" style="93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9.71093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209</v>
      </c>
      <c r="B7" s="267"/>
      <c r="C7" s="267"/>
      <c r="D7" s="267"/>
      <c r="E7" s="267"/>
      <c r="F7" s="267"/>
    </row>
    <row r="9" spans="1:6" x14ac:dyDescent="0.25">
      <c r="A9" s="94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1" customHeight="1" x14ac:dyDescent="0.25">
      <c r="A10" s="98">
        <v>1</v>
      </c>
      <c r="B10" s="11" t="s">
        <v>119</v>
      </c>
      <c r="C10" s="11" t="s">
        <v>38</v>
      </c>
      <c r="D10" s="11">
        <v>4038</v>
      </c>
      <c r="E10" s="12">
        <v>43216</v>
      </c>
      <c r="F10" s="13">
        <v>600</v>
      </c>
    </row>
    <row r="11" spans="1:6" ht="26.25" x14ac:dyDescent="0.25">
      <c r="A11" s="98">
        <v>2</v>
      </c>
      <c r="B11" s="11" t="s">
        <v>54</v>
      </c>
      <c r="C11" s="11" t="s">
        <v>40</v>
      </c>
      <c r="D11" s="11">
        <v>9726</v>
      </c>
      <c r="E11" s="12">
        <v>43216</v>
      </c>
      <c r="F11" s="13">
        <v>42.5</v>
      </c>
    </row>
    <row r="12" spans="1:6" ht="26.1" customHeight="1" x14ac:dyDescent="0.25">
      <c r="A12" s="98">
        <v>3</v>
      </c>
      <c r="B12" s="11" t="s">
        <v>82</v>
      </c>
      <c r="C12" s="11" t="s">
        <v>40</v>
      </c>
      <c r="D12" s="11">
        <v>8963</v>
      </c>
      <c r="E12" s="12">
        <v>43216</v>
      </c>
      <c r="F12" s="13">
        <v>37.25</v>
      </c>
    </row>
    <row r="13" spans="1:6" ht="26.25" x14ac:dyDescent="0.25">
      <c r="A13" s="98">
        <v>4</v>
      </c>
      <c r="B13" s="11" t="s">
        <v>82</v>
      </c>
      <c r="C13" s="11" t="s">
        <v>40</v>
      </c>
      <c r="D13" s="11">
        <v>10631</v>
      </c>
      <c r="E13" s="12">
        <v>43216</v>
      </c>
      <c r="F13" s="13">
        <v>36.25</v>
      </c>
    </row>
    <row r="14" spans="1:6" ht="26.25" x14ac:dyDescent="0.25">
      <c r="A14" s="98">
        <v>5</v>
      </c>
      <c r="B14" s="11" t="s">
        <v>54</v>
      </c>
      <c r="C14" s="11" t="s">
        <v>40</v>
      </c>
      <c r="D14" s="11">
        <v>9137</v>
      </c>
      <c r="E14" s="12">
        <v>43216</v>
      </c>
      <c r="F14" s="13">
        <v>38.5</v>
      </c>
    </row>
    <row r="15" spans="1:6" ht="26.25" x14ac:dyDescent="0.25">
      <c r="A15" s="98">
        <v>6</v>
      </c>
      <c r="B15" s="11" t="s">
        <v>81</v>
      </c>
      <c r="C15" s="11" t="s">
        <v>64</v>
      </c>
      <c r="D15" s="11">
        <v>124316</v>
      </c>
      <c r="E15" s="12">
        <v>43214</v>
      </c>
      <c r="F15" s="13">
        <v>405</v>
      </c>
    </row>
    <row r="16" spans="1:6" ht="26.25" x14ac:dyDescent="0.25">
      <c r="A16" s="98">
        <v>7</v>
      </c>
      <c r="B16" s="11" t="s">
        <v>211</v>
      </c>
      <c r="C16" s="11" t="s">
        <v>75</v>
      </c>
      <c r="D16" s="11">
        <v>57167</v>
      </c>
      <c r="E16" s="12">
        <v>43203</v>
      </c>
      <c r="F16" s="13">
        <v>400</v>
      </c>
    </row>
    <row r="17" spans="1:6" ht="26.25" x14ac:dyDescent="0.25">
      <c r="A17" s="98">
        <v>8</v>
      </c>
      <c r="B17" s="11" t="s">
        <v>81</v>
      </c>
      <c r="C17" s="11" t="s">
        <v>38</v>
      </c>
      <c r="D17" s="11">
        <v>124312</v>
      </c>
      <c r="E17" s="12">
        <v>43210</v>
      </c>
      <c r="F17" s="13">
        <v>500</v>
      </c>
    </row>
    <row r="18" spans="1:6" ht="26.25" x14ac:dyDescent="0.25">
      <c r="A18" s="98">
        <v>9</v>
      </c>
      <c r="B18" s="11" t="s">
        <v>73</v>
      </c>
      <c r="C18" s="11" t="s">
        <v>63</v>
      </c>
      <c r="D18" s="11">
        <v>13970</v>
      </c>
      <c r="E18" s="12">
        <v>43209</v>
      </c>
      <c r="F18" s="13">
        <v>495</v>
      </c>
    </row>
    <row r="19" spans="1:6" ht="26.25" x14ac:dyDescent="0.25">
      <c r="A19" s="98">
        <v>10</v>
      </c>
      <c r="B19" s="11" t="s">
        <v>210</v>
      </c>
      <c r="C19" s="11" t="s">
        <v>75</v>
      </c>
      <c r="D19" s="11">
        <v>8340</v>
      </c>
      <c r="E19" s="12">
        <v>43202</v>
      </c>
      <c r="F19" s="13">
        <v>800</v>
      </c>
    </row>
    <row r="20" spans="1:6" ht="26.25" x14ac:dyDescent="0.25">
      <c r="A20" s="98">
        <v>11</v>
      </c>
      <c r="B20" s="11" t="s">
        <v>81</v>
      </c>
      <c r="C20" s="11" t="s">
        <v>64</v>
      </c>
      <c r="D20" s="11">
        <v>124236</v>
      </c>
      <c r="E20" s="12">
        <v>43200</v>
      </c>
      <c r="F20" s="13">
        <v>130</v>
      </c>
    </row>
    <row r="21" spans="1:6" x14ac:dyDescent="0.25">
      <c r="A21" s="264" t="s">
        <v>11</v>
      </c>
      <c r="B21" s="265"/>
      <c r="C21" s="265"/>
      <c r="D21" s="265"/>
      <c r="E21" s="266"/>
      <c r="F21" s="10">
        <f>SUM(F10:F20)</f>
        <v>3484.5</v>
      </c>
    </row>
    <row r="27" spans="1:6" x14ac:dyDescent="0.25">
      <c r="B27" s="263" t="s">
        <v>189</v>
      </c>
      <c r="C27" s="263"/>
      <c r="D27" s="263" t="s">
        <v>52</v>
      </c>
      <c r="E27" s="263"/>
      <c r="F27" s="263"/>
    </row>
    <row r="28" spans="1:6" x14ac:dyDescent="0.25">
      <c r="B28" s="263" t="s">
        <v>50</v>
      </c>
      <c r="C28" s="263"/>
      <c r="D28" s="263" t="s">
        <v>47</v>
      </c>
      <c r="E28" s="263"/>
      <c r="F28" s="263"/>
    </row>
    <row r="29" spans="1:6" x14ac:dyDescent="0.25">
      <c r="A29"/>
      <c r="E29" s="93"/>
      <c r="F29" s="92"/>
    </row>
    <row r="30" spans="1:6" x14ac:dyDescent="0.25">
      <c r="A30"/>
      <c r="E30" s="93"/>
    </row>
    <row r="31" spans="1:6" x14ac:dyDescent="0.25">
      <c r="A31"/>
      <c r="E31" s="93"/>
    </row>
    <row r="32" spans="1:6" x14ac:dyDescent="0.25">
      <c r="D32" s="263"/>
      <c r="E32" s="263"/>
      <c r="F32" s="263"/>
    </row>
    <row r="33" spans="1:6" x14ac:dyDescent="0.25">
      <c r="D33" s="263"/>
      <c r="E33" s="263"/>
      <c r="F33" s="263"/>
    </row>
    <row r="34" spans="1:6" x14ac:dyDescent="0.25">
      <c r="A34" s="263" t="s">
        <v>150</v>
      </c>
      <c r="B34" s="263"/>
      <c r="C34" s="263"/>
      <c r="D34" s="263"/>
      <c r="E34" s="263"/>
      <c r="F34" s="263"/>
    </row>
    <row r="35" spans="1:6" x14ac:dyDescent="0.25">
      <c r="A35" s="263" t="s">
        <v>46</v>
      </c>
      <c r="B35" s="263"/>
      <c r="C35" s="263"/>
      <c r="D35" s="263"/>
      <c r="E35" s="263"/>
      <c r="F35" s="263"/>
    </row>
  </sheetData>
  <mergeCells count="14">
    <mergeCell ref="A34:F34"/>
    <mergeCell ref="A35:F35"/>
    <mergeCell ref="B27:C27"/>
    <mergeCell ref="D27:F27"/>
    <mergeCell ref="B28:C28"/>
    <mergeCell ref="D28:F28"/>
    <mergeCell ref="D32:F32"/>
    <mergeCell ref="D33:F33"/>
    <mergeCell ref="A21:E21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L6" sqref="L6"/>
    </sheetView>
  </sheetViews>
  <sheetFormatPr defaultRowHeight="15" x14ac:dyDescent="0.25"/>
  <cols>
    <col min="1" max="1" width="5.140625" style="96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212</v>
      </c>
      <c r="B7" s="267"/>
      <c r="C7" s="267"/>
      <c r="D7" s="267"/>
      <c r="E7" s="267"/>
      <c r="F7" s="267"/>
    </row>
    <row r="9" spans="1:6" x14ac:dyDescent="0.25">
      <c r="A9" s="97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97">
        <v>1</v>
      </c>
      <c r="B10" s="11" t="s">
        <v>73</v>
      </c>
      <c r="C10" s="11" t="s">
        <v>63</v>
      </c>
      <c r="D10" s="11">
        <v>13210</v>
      </c>
      <c r="E10" s="12">
        <v>43238</v>
      </c>
      <c r="F10" s="13">
        <v>359</v>
      </c>
    </row>
    <row r="11" spans="1:6" x14ac:dyDescent="0.25">
      <c r="A11" s="97">
        <v>2</v>
      </c>
      <c r="B11" s="11" t="s">
        <v>214</v>
      </c>
      <c r="C11" s="11" t="s">
        <v>40</v>
      </c>
      <c r="D11" s="11">
        <v>10234</v>
      </c>
      <c r="E11" s="12">
        <v>43238</v>
      </c>
      <c r="F11" s="13">
        <v>43.5</v>
      </c>
    </row>
    <row r="12" spans="1:6" ht="26.25" x14ac:dyDescent="0.25">
      <c r="A12" s="97">
        <v>3</v>
      </c>
      <c r="B12" s="11" t="s">
        <v>81</v>
      </c>
      <c r="C12" s="11" t="s">
        <v>64</v>
      </c>
      <c r="D12" s="11">
        <v>124348</v>
      </c>
      <c r="E12" s="12">
        <v>43230</v>
      </c>
      <c r="F12" s="13">
        <v>540</v>
      </c>
    </row>
    <row r="13" spans="1:6" ht="26.25" x14ac:dyDescent="0.25">
      <c r="A13" s="97">
        <v>4</v>
      </c>
      <c r="B13" s="11" t="s">
        <v>213</v>
      </c>
      <c r="C13" s="11" t="s">
        <v>30</v>
      </c>
      <c r="D13" s="11">
        <v>65676</v>
      </c>
      <c r="E13" s="12">
        <v>43227</v>
      </c>
      <c r="F13" s="13">
        <v>300</v>
      </c>
    </row>
    <row r="14" spans="1:6" ht="26.25" x14ac:dyDescent="0.25">
      <c r="A14" s="97">
        <v>5</v>
      </c>
      <c r="B14" s="11" t="s">
        <v>57</v>
      </c>
      <c r="C14" s="11" t="s">
        <v>64</v>
      </c>
      <c r="D14" s="11">
        <v>142208</v>
      </c>
      <c r="E14" s="12">
        <v>43225</v>
      </c>
      <c r="F14" s="13">
        <v>85</v>
      </c>
    </row>
    <row r="15" spans="1:6" ht="26.25" x14ac:dyDescent="0.25">
      <c r="A15" s="97">
        <v>6</v>
      </c>
      <c r="B15" s="11" t="s">
        <v>211</v>
      </c>
      <c r="C15" s="11" t="s">
        <v>75</v>
      </c>
      <c r="D15" s="11">
        <v>57169</v>
      </c>
      <c r="E15" s="12">
        <v>43223</v>
      </c>
      <c r="F15" s="13">
        <v>950</v>
      </c>
    </row>
    <row r="16" spans="1:6" x14ac:dyDescent="0.25">
      <c r="A16" s="264" t="s">
        <v>11</v>
      </c>
      <c r="B16" s="265"/>
      <c r="C16" s="265"/>
      <c r="D16" s="265"/>
      <c r="E16" s="266"/>
      <c r="F16" s="10">
        <f>SUM(F10:F15)</f>
        <v>2277.5</v>
      </c>
    </row>
    <row r="22" spans="1:6" x14ac:dyDescent="0.25">
      <c r="B22" s="263" t="s">
        <v>189</v>
      </c>
      <c r="C22" s="263"/>
      <c r="D22" s="263" t="s">
        <v>52</v>
      </c>
      <c r="E22" s="263"/>
      <c r="F22" s="263"/>
    </row>
    <row r="23" spans="1:6" x14ac:dyDescent="0.25">
      <c r="B23" s="263" t="s">
        <v>50</v>
      </c>
      <c r="C23" s="263"/>
      <c r="D23" s="263" t="s">
        <v>47</v>
      </c>
      <c r="E23" s="263"/>
      <c r="F23" s="263"/>
    </row>
    <row r="24" spans="1:6" x14ac:dyDescent="0.25">
      <c r="A24"/>
      <c r="E24" s="96"/>
      <c r="F24" s="95"/>
    </row>
    <row r="25" spans="1:6" x14ac:dyDescent="0.25">
      <c r="A25"/>
      <c r="E25" s="96"/>
    </row>
    <row r="26" spans="1:6" x14ac:dyDescent="0.25">
      <c r="A26"/>
      <c r="E26" s="96"/>
    </row>
    <row r="27" spans="1:6" x14ac:dyDescent="0.25">
      <c r="D27" s="263"/>
      <c r="E27" s="263"/>
      <c r="F27" s="263"/>
    </row>
    <row r="28" spans="1:6" x14ac:dyDescent="0.25">
      <c r="D28" s="263"/>
      <c r="E28" s="263"/>
      <c r="F28" s="263"/>
    </row>
    <row r="29" spans="1:6" x14ac:dyDescent="0.25">
      <c r="A29" s="263" t="s">
        <v>150</v>
      </c>
      <c r="B29" s="263"/>
      <c r="C29" s="263"/>
      <c r="D29" s="263"/>
      <c r="E29" s="263"/>
      <c r="F29" s="263"/>
    </row>
    <row r="30" spans="1:6" x14ac:dyDescent="0.25">
      <c r="A30" s="263" t="s">
        <v>46</v>
      </c>
      <c r="B30" s="263"/>
      <c r="C30" s="263"/>
      <c r="D30" s="263"/>
      <c r="E30" s="263"/>
      <c r="F30" s="263"/>
    </row>
  </sheetData>
  <mergeCells count="14">
    <mergeCell ref="A29:F29"/>
    <mergeCell ref="A30:F30"/>
    <mergeCell ref="B22:C22"/>
    <mergeCell ref="D22:F22"/>
    <mergeCell ref="B23:C23"/>
    <mergeCell ref="D23:F23"/>
    <mergeCell ref="D27:F27"/>
    <mergeCell ref="D28:F28"/>
    <mergeCell ref="A16:E16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J18" sqref="J18"/>
    </sheetView>
  </sheetViews>
  <sheetFormatPr defaultRowHeight="15" x14ac:dyDescent="0.25"/>
  <cols>
    <col min="1" max="1" width="5.140625" style="99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9.71093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215</v>
      </c>
      <c r="B7" s="267"/>
      <c r="C7" s="267"/>
      <c r="D7" s="267"/>
      <c r="E7" s="267"/>
      <c r="F7" s="267"/>
    </row>
    <row r="9" spans="1:6" x14ac:dyDescent="0.25">
      <c r="A9" s="10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1" customHeight="1" x14ac:dyDescent="0.25">
      <c r="A10" s="101">
        <v>1</v>
      </c>
      <c r="B10" s="11" t="s">
        <v>81</v>
      </c>
      <c r="C10" s="11" t="s">
        <v>64</v>
      </c>
      <c r="D10" s="11">
        <v>15595</v>
      </c>
      <c r="E10" s="12">
        <v>43273</v>
      </c>
      <c r="F10" s="13">
        <v>690</v>
      </c>
    </row>
    <row r="11" spans="1:6" ht="26.25" x14ac:dyDescent="0.25">
      <c r="A11" s="101">
        <v>2</v>
      </c>
      <c r="B11" s="11" t="s">
        <v>117</v>
      </c>
      <c r="C11" s="11" t="s">
        <v>38</v>
      </c>
      <c r="D11" s="11">
        <v>24121</v>
      </c>
      <c r="E11" s="12">
        <v>43255</v>
      </c>
      <c r="F11" s="13">
        <v>45</v>
      </c>
    </row>
    <row r="12" spans="1:6" x14ac:dyDescent="0.25">
      <c r="A12" s="264" t="s">
        <v>11</v>
      </c>
      <c r="B12" s="265"/>
      <c r="C12" s="265"/>
      <c r="D12" s="265"/>
      <c r="E12" s="266"/>
      <c r="F12" s="10">
        <f>SUM(F10:F11)</f>
        <v>735</v>
      </c>
    </row>
    <row r="18" spans="1:6" x14ac:dyDescent="0.25">
      <c r="B18" s="263" t="s">
        <v>189</v>
      </c>
      <c r="C18" s="263"/>
      <c r="D18" s="263" t="s">
        <v>52</v>
      </c>
      <c r="E18" s="263"/>
      <c r="F18" s="263"/>
    </row>
    <row r="19" spans="1:6" x14ac:dyDescent="0.25">
      <c r="B19" s="263" t="s">
        <v>50</v>
      </c>
      <c r="C19" s="263"/>
      <c r="D19" s="263" t="s">
        <v>47</v>
      </c>
      <c r="E19" s="263"/>
      <c r="F19" s="263"/>
    </row>
    <row r="20" spans="1:6" x14ac:dyDescent="0.25">
      <c r="A20"/>
      <c r="E20" s="99"/>
      <c r="F20" s="100"/>
    </row>
    <row r="21" spans="1:6" x14ac:dyDescent="0.25">
      <c r="A21"/>
      <c r="E21" s="99"/>
    </row>
    <row r="22" spans="1:6" x14ac:dyDescent="0.25">
      <c r="A22"/>
      <c r="E22" s="99"/>
    </row>
    <row r="23" spans="1:6" x14ac:dyDescent="0.25">
      <c r="D23" s="263"/>
      <c r="E23" s="263"/>
      <c r="F23" s="263"/>
    </row>
    <row r="24" spans="1:6" x14ac:dyDescent="0.25">
      <c r="D24" s="263"/>
      <c r="E24" s="263"/>
      <c r="F24" s="263"/>
    </row>
    <row r="25" spans="1:6" x14ac:dyDescent="0.25">
      <c r="A25" s="263" t="s">
        <v>150</v>
      </c>
      <c r="B25" s="263"/>
      <c r="C25" s="263"/>
      <c r="D25" s="263"/>
      <c r="E25" s="263"/>
      <c r="F25" s="263"/>
    </row>
    <row r="26" spans="1:6" x14ac:dyDescent="0.25">
      <c r="A26" s="263" t="s">
        <v>46</v>
      </c>
      <c r="B26" s="263"/>
      <c r="C26" s="263"/>
      <c r="D26" s="263"/>
      <c r="E26" s="263"/>
      <c r="F26" s="263"/>
    </row>
  </sheetData>
  <mergeCells count="14">
    <mergeCell ref="A12:E12"/>
    <mergeCell ref="A1:F1"/>
    <mergeCell ref="A2:F2"/>
    <mergeCell ref="A3:F3"/>
    <mergeCell ref="A5:F5"/>
    <mergeCell ref="A7:F7"/>
    <mergeCell ref="A25:F25"/>
    <mergeCell ref="A26:F26"/>
    <mergeCell ref="B18:C18"/>
    <mergeCell ref="D18:F18"/>
    <mergeCell ref="B19:C19"/>
    <mergeCell ref="D19:F19"/>
    <mergeCell ref="D23:F23"/>
    <mergeCell ref="D24:F24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J12" sqref="J12"/>
    </sheetView>
  </sheetViews>
  <sheetFormatPr defaultRowHeight="15" x14ac:dyDescent="0.25"/>
  <cols>
    <col min="1" max="1" width="5.140625" style="103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9.71093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216</v>
      </c>
      <c r="B7" s="267"/>
      <c r="C7" s="267"/>
      <c r="D7" s="267"/>
      <c r="E7" s="267"/>
      <c r="F7" s="267"/>
    </row>
    <row r="9" spans="1:6" x14ac:dyDescent="0.25">
      <c r="A9" s="104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1" customHeight="1" x14ac:dyDescent="0.25">
      <c r="A10" s="104">
        <v>1</v>
      </c>
      <c r="B10" s="11" t="s">
        <v>219</v>
      </c>
      <c r="C10" s="11" t="s">
        <v>64</v>
      </c>
      <c r="D10" s="11">
        <v>182593</v>
      </c>
      <c r="E10" s="12">
        <v>43339</v>
      </c>
      <c r="F10" s="13">
        <v>270</v>
      </c>
    </row>
    <row r="11" spans="1:6" ht="26.25" x14ac:dyDescent="0.25">
      <c r="A11" s="104">
        <v>2</v>
      </c>
      <c r="B11" s="11" t="s">
        <v>81</v>
      </c>
      <c r="C11" s="11" t="s">
        <v>64</v>
      </c>
      <c r="D11" s="11">
        <v>15743</v>
      </c>
      <c r="E11" s="12">
        <v>43339</v>
      </c>
      <c r="F11" s="13">
        <v>600</v>
      </c>
    </row>
    <row r="12" spans="1:6" ht="26.1" customHeight="1" x14ac:dyDescent="0.25">
      <c r="A12" s="104">
        <v>3</v>
      </c>
      <c r="B12" s="11" t="s">
        <v>73</v>
      </c>
      <c r="C12" s="11" t="s">
        <v>63</v>
      </c>
      <c r="D12" s="11">
        <v>13363</v>
      </c>
      <c r="E12" s="12">
        <v>43327</v>
      </c>
      <c r="F12" s="13">
        <v>236</v>
      </c>
    </row>
    <row r="13" spans="1:6" ht="26.25" x14ac:dyDescent="0.25">
      <c r="A13" s="104">
        <v>4</v>
      </c>
      <c r="B13" s="11" t="s">
        <v>82</v>
      </c>
      <c r="C13" s="11" t="s">
        <v>40</v>
      </c>
      <c r="D13" s="11">
        <v>9474</v>
      </c>
      <c r="E13" s="12">
        <v>43322</v>
      </c>
      <c r="F13" s="13">
        <v>40.5</v>
      </c>
    </row>
    <row r="14" spans="1:6" ht="26.25" x14ac:dyDescent="0.25">
      <c r="A14" s="104">
        <v>5</v>
      </c>
      <c r="B14" s="11" t="s">
        <v>82</v>
      </c>
      <c r="C14" s="11" t="s">
        <v>40</v>
      </c>
      <c r="D14" s="11">
        <v>9302</v>
      </c>
      <c r="E14" s="12">
        <v>43322</v>
      </c>
      <c r="F14" s="13">
        <v>39.5</v>
      </c>
    </row>
    <row r="15" spans="1:6" ht="26.25" x14ac:dyDescent="0.25">
      <c r="A15" s="104">
        <v>6</v>
      </c>
      <c r="B15" s="11" t="s">
        <v>82</v>
      </c>
      <c r="C15" s="11" t="s">
        <v>40</v>
      </c>
      <c r="D15" s="11">
        <v>9796</v>
      </c>
      <c r="E15" s="12">
        <v>43322</v>
      </c>
      <c r="F15" s="13">
        <v>37.75</v>
      </c>
    </row>
    <row r="16" spans="1:6" ht="26.25" x14ac:dyDescent="0.25">
      <c r="A16" s="104">
        <v>7</v>
      </c>
      <c r="B16" s="11" t="s">
        <v>81</v>
      </c>
      <c r="C16" s="11" t="s">
        <v>28</v>
      </c>
      <c r="D16" s="11">
        <v>15728</v>
      </c>
      <c r="E16" s="12">
        <v>43319</v>
      </c>
      <c r="F16" s="13">
        <v>900</v>
      </c>
    </row>
    <row r="17" spans="1:6" x14ac:dyDescent="0.25">
      <c r="A17" s="264" t="s">
        <v>11</v>
      </c>
      <c r="B17" s="265"/>
      <c r="C17" s="265"/>
      <c r="D17" s="265"/>
      <c r="E17" s="266"/>
      <c r="F17" s="10">
        <f>SUM(F10:F16)</f>
        <v>2123.75</v>
      </c>
    </row>
    <row r="23" spans="1:6" x14ac:dyDescent="0.25">
      <c r="B23" s="263" t="s">
        <v>189</v>
      </c>
      <c r="C23" s="263"/>
      <c r="D23" s="263" t="s">
        <v>52</v>
      </c>
      <c r="E23" s="263"/>
      <c r="F23" s="263"/>
    </row>
    <row r="24" spans="1:6" x14ac:dyDescent="0.25">
      <c r="B24" s="263" t="s">
        <v>50</v>
      </c>
      <c r="C24" s="263"/>
      <c r="D24" s="263" t="s">
        <v>47</v>
      </c>
      <c r="E24" s="263"/>
      <c r="F24" s="263"/>
    </row>
    <row r="25" spans="1:6" x14ac:dyDescent="0.25">
      <c r="A25"/>
      <c r="E25" s="103"/>
      <c r="F25" s="102"/>
    </row>
    <row r="26" spans="1:6" x14ac:dyDescent="0.25">
      <c r="A26"/>
      <c r="E26" s="103"/>
    </row>
    <row r="27" spans="1:6" x14ac:dyDescent="0.25">
      <c r="A27"/>
      <c r="E27" s="103"/>
    </row>
    <row r="28" spans="1:6" x14ac:dyDescent="0.25">
      <c r="D28" s="263"/>
      <c r="E28" s="263"/>
      <c r="F28" s="263"/>
    </row>
    <row r="29" spans="1:6" x14ac:dyDescent="0.25">
      <c r="D29" s="263"/>
      <c r="E29" s="263"/>
      <c r="F29" s="263"/>
    </row>
    <row r="30" spans="1:6" x14ac:dyDescent="0.25">
      <c r="A30" s="263" t="s">
        <v>150</v>
      </c>
      <c r="B30" s="263"/>
      <c r="C30" s="263"/>
      <c r="D30" s="263"/>
      <c r="E30" s="263"/>
      <c r="F30" s="263"/>
    </row>
    <row r="31" spans="1:6" x14ac:dyDescent="0.25">
      <c r="A31" s="263" t="s">
        <v>46</v>
      </c>
      <c r="B31" s="263"/>
      <c r="C31" s="263"/>
      <c r="D31" s="263"/>
      <c r="E31" s="263"/>
      <c r="F31" s="263"/>
    </row>
  </sheetData>
  <mergeCells count="14">
    <mergeCell ref="A30:F30"/>
    <mergeCell ref="A31:F31"/>
    <mergeCell ref="B23:C23"/>
    <mergeCell ref="D23:F23"/>
    <mergeCell ref="B24:C24"/>
    <mergeCell ref="D24:F24"/>
    <mergeCell ref="D28:F28"/>
    <mergeCell ref="D29:F29"/>
    <mergeCell ref="A17:E17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K6" sqref="K6"/>
    </sheetView>
  </sheetViews>
  <sheetFormatPr defaultRowHeight="15" x14ac:dyDescent="0.25"/>
  <cols>
    <col min="1" max="1" width="5.140625" style="103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9.71093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220</v>
      </c>
      <c r="B7" s="267"/>
      <c r="C7" s="267"/>
      <c r="D7" s="267"/>
      <c r="E7" s="267"/>
      <c r="F7" s="267"/>
    </row>
    <row r="9" spans="1:6" x14ac:dyDescent="0.25">
      <c r="A9" s="104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1" customHeight="1" x14ac:dyDescent="0.25">
      <c r="A10" s="104">
        <v>1</v>
      </c>
      <c r="B10" s="11"/>
      <c r="C10" s="11"/>
      <c r="D10" s="11"/>
      <c r="E10" s="12"/>
      <c r="F10" s="13"/>
    </row>
    <row r="11" spans="1:6" x14ac:dyDescent="0.25">
      <c r="A11" s="104">
        <v>2</v>
      </c>
      <c r="B11" s="11"/>
      <c r="C11" s="11"/>
      <c r="D11" s="11"/>
      <c r="E11" s="12"/>
      <c r="F11" s="13"/>
    </row>
    <row r="12" spans="1:6" ht="26.1" customHeight="1" x14ac:dyDescent="0.25">
      <c r="A12" s="104">
        <v>3</v>
      </c>
      <c r="B12" s="11"/>
      <c r="C12" s="11"/>
      <c r="D12" s="11"/>
      <c r="E12" s="12"/>
      <c r="F12" s="13"/>
    </row>
    <row r="13" spans="1:6" x14ac:dyDescent="0.25">
      <c r="A13" s="104">
        <v>4</v>
      </c>
      <c r="B13" s="11"/>
      <c r="C13" s="11"/>
      <c r="D13" s="11"/>
      <c r="E13" s="12"/>
      <c r="F13" s="13"/>
    </row>
    <row r="14" spans="1:6" x14ac:dyDescent="0.25">
      <c r="A14" s="104">
        <v>5</v>
      </c>
      <c r="B14" s="11"/>
      <c r="C14" s="11"/>
      <c r="D14" s="11"/>
      <c r="E14" s="12"/>
      <c r="F14" s="13"/>
    </row>
    <row r="15" spans="1:6" x14ac:dyDescent="0.25">
      <c r="A15" s="104">
        <v>6</v>
      </c>
      <c r="B15" s="11"/>
      <c r="C15" s="11"/>
      <c r="D15" s="11"/>
      <c r="E15" s="12"/>
      <c r="F15" s="13"/>
    </row>
    <row r="16" spans="1:6" x14ac:dyDescent="0.25">
      <c r="A16" s="104">
        <v>7</v>
      </c>
      <c r="B16" s="11"/>
      <c r="C16" s="11"/>
      <c r="D16" s="11"/>
      <c r="E16" s="12"/>
      <c r="F16" s="13"/>
    </row>
    <row r="17" spans="1:6" x14ac:dyDescent="0.25">
      <c r="A17" s="104">
        <v>8</v>
      </c>
      <c r="B17" s="11"/>
      <c r="C17" s="11"/>
      <c r="D17" s="11"/>
      <c r="E17" s="12"/>
      <c r="F17" s="13"/>
    </row>
    <row r="18" spans="1:6" x14ac:dyDescent="0.25">
      <c r="A18" s="104">
        <v>9</v>
      </c>
      <c r="B18" s="11"/>
      <c r="C18" s="11"/>
      <c r="D18" s="11"/>
      <c r="E18" s="12"/>
      <c r="F18" s="13"/>
    </row>
    <row r="19" spans="1:6" x14ac:dyDescent="0.25">
      <c r="A19" s="104">
        <v>10</v>
      </c>
      <c r="B19" s="11"/>
      <c r="C19" s="11"/>
      <c r="D19" s="11"/>
      <c r="E19" s="12"/>
      <c r="F19" s="13"/>
    </row>
    <row r="20" spans="1:6" x14ac:dyDescent="0.25">
      <c r="A20" s="104">
        <v>11</v>
      </c>
      <c r="B20" s="11"/>
      <c r="C20" s="11"/>
      <c r="D20" s="11"/>
      <c r="E20" s="12"/>
      <c r="F20" s="13"/>
    </row>
    <row r="21" spans="1:6" x14ac:dyDescent="0.25">
      <c r="A21" s="264" t="s">
        <v>11</v>
      </c>
      <c r="B21" s="265"/>
      <c r="C21" s="265"/>
      <c r="D21" s="265"/>
      <c r="E21" s="266"/>
      <c r="F21" s="10">
        <f>SUM(F10:F20)</f>
        <v>0</v>
      </c>
    </row>
    <row r="27" spans="1:6" x14ac:dyDescent="0.25">
      <c r="B27" s="263" t="s">
        <v>189</v>
      </c>
      <c r="C27" s="263"/>
      <c r="D27" s="263" t="s">
        <v>52</v>
      </c>
      <c r="E27" s="263"/>
      <c r="F27" s="263"/>
    </row>
    <row r="28" spans="1:6" x14ac:dyDescent="0.25">
      <c r="B28" s="263" t="s">
        <v>50</v>
      </c>
      <c r="C28" s="263"/>
      <c r="D28" s="263" t="s">
        <v>47</v>
      </c>
      <c r="E28" s="263"/>
      <c r="F28" s="263"/>
    </row>
    <row r="29" spans="1:6" x14ac:dyDescent="0.25">
      <c r="A29"/>
      <c r="E29" s="103"/>
      <c r="F29" s="102"/>
    </row>
    <row r="30" spans="1:6" x14ac:dyDescent="0.25">
      <c r="A30"/>
      <c r="E30" s="103"/>
    </row>
    <row r="31" spans="1:6" x14ac:dyDescent="0.25">
      <c r="A31"/>
      <c r="E31" s="103"/>
    </row>
    <row r="32" spans="1:6" x14ac:dyDescent="0.25">
      <c r="D32" s="263"/>
      <c r="E32" s="263"/>
      <c r="F32" s="263"/>
    </row>
    <row r="33" spans="1:6" x14ac:dyDescent="0.25">
      <c r="D33" s="263"/>
      <c r="E33" s="263"/>
      <c r="F33" s="263"/>
    </row>
    <row r="34" spans="1:6" x14ac:dyDescent="0.25">
      <c r="A34" s="263" t="s">
        <v>150</v>
      </c>
      <c r="B34" s="263"/>
      <c r="C34" s="263"/>
      <c r="D34" s="263"/>
      <c r="E34" s="263"/>
      <c r="F34" s="263"/>
    </row>
    <row r="35" spans="1:6" x14ac:dyDescent="0.25">
      <c r="A35" s="263" t="s">
        <v>46</v>
      </c>
      <c r="B35" s="263"/>
      <c r="C35" s="263"/>
      <c r="D35" s="263"/>
      <c r="E35" s="263"/>
      <c r="F35" s="263"/>
    </row>
  </sheetData>
  <mergeCells count="14">
    <mergeCell ref="A34:F34"/>
    <mergeCell ref="A35:F35"/>
    <mergeCell ref="B27:C27"/>
    <mergeCell ref="D27:F27"/>
    <mergeCell ref="B28:C28"/>
    <mergeCell ref="D28:F28"/>
    <mergeCell ref="D32:F32"/>
    <mergeCell ref="D33:F33"/>
    <mergeCell ref="A21:E21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N15" sqref="N15"/>
    </sheetView>
  </sheetViews>
  <sheetFormatPr defaultRowHeight="15" x14ac:dyDescent="0.25"/>
  <cols>
    <col min="1" max="1" width="5.140625" style="103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9.71093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217</v>
      </c>
      <c r="B7" s="267"/>
      <c r="C7" s="267"/>
      <c r="D7" s="267"/>
      <c r="E7" s="267"/>
      <c r="F7" s="267"/>
    </row>
    <row r="9" spans="1:6" x14ac:dyDescent="0.25">
      <c r="A9" s="104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1" customHeight="1" x14ac:dyDescent="0.25">
      <c r="A10" s="104">
        <v>1</v>
      </c>
      <c r="B10" s="11" t="s">
        <v>73</v>
      </c>
      <c r="C10" s="11" t="s">
        <v>63</v>
      </c>
      <c r="D10" s="11">
        <v>13322</v>
      </c>
      <c r="E10" s="12">
        <v>43367</v>
      </c>
      <c r="F10" s="13">
        <v>430.59</v>
      </c>
    </row>
    <row r="11" spans="1:6" x14ac:dyDescent="0.25">
      <c r="A11" s="104">
        <v>2</v>
      </c>
      <c r="B11" s="11" t="s">
        <v>219</v>
      </c>
      <c r="C11" s="11" t="s">
        <v>34</v>
      </c>
      <c r="D11" s="11">
        <v>182598</v>
      </c>
      <c r="E11" s="12">
        <v>43356</v>
      </c>
      <c r="F11" s="13">
        <v>150</v>
      </c>
    </row>
    <row r="12" spans="1:6" ht="26.1" customHeight="1" x14ac:dyDescent="0.25">
      <c r="A12" s="104">
        <v>3</v>
      </c>
      <c r="B12" s="11" t="s">
        <v>191</v>
      </c>
      <c r="C12" s="11" t="s">
        <v>38</v>
      </c>
      <c r="D12" s="11">
        <v>17182</v>
      </c>
      <c r="E12" s="12">
        <v>43353</v>
      </c>
      <c r="F12" s="13">
        <v>250</v>
      </c>
    </row>
    <row r="13" spans="1:6" ht="26.25" x14ac:dyDescent="0.25">
      <c r="A13" s="104">
        <v>4</v>
      </c>
      <c r="B13" s="11" t="s">
        <v>31</v>
      </c>
      <c r="C13" s="11" t="s">
        <v>32</v>
      </c>
      <c r="D13" s="11">
        <v>666</v>
      </c>
      <c r="E13" s="12">
        <v>43354</v>
      </c>
      <c r="F13" s="13">
        <v>1100</v>
      </c>
    </row>
    <row r="14" spans="1:6" x14ac:dyDescent="0.25">
      <c r="A14" s="104">
        <v>5</v>
      </c>
      <c r="B14" s="11" t="s">
        <v>219</v>
      </c>
      <c r="C14" s="11" t="s">
        <v>34</v>
      </c>
      <c r="D14" s="11">
        <v>182596</v>
      </c>
      <c r="E14" s="12">
        <v>43350</v>
      </c>
      <c r="F14" s="13">
        <v>550</v>
      </c>
    </row>
    <row r="15" spans="1:6" x14ac:dyDescent="0.25">
      <c r="A15" s="104">
        <v>6</v>
      </c>
      <c r="B15" s="11" t="s">
        <v>219</v>
      </c>
      <c r="C15" s="11" t="s">
        <v>34</v>
      </c>
      <c r="D15" s="11">
        <v>182597</v>
      </c>
      <c r="E15" s="12">
        <v>43353</v>
      </c>
      <c r="F15" s="13">
        <v>650</v>
      </c>
    </row>
    <row r="16" spans="1:6" x14ac:dyDescent="0.25">
      <c r="A16" s="104">
        <v>7</v>
      </c>
      <c r="B16" s="11" t="s">
        <v>219</v>
      </c>
      <c r="C16" s="11" t="s">
        <v>34</v>
      </c>
      <c r="D16" s="11">
        <v>182595</v>
      </c>
      <c r="E16" s="12">
        <v>43348</v>
      </c>
      <c r="F16" s="13">
        <v>300</v>
      </c>
    </row>
    <row r="17" spans="1:6" x14ac:dyDescent="0.25">
      <c r="A17" s="264" t="s">
        <v>11</v>
      </c>
      <c r="B17" s="265"/>
      <c r="C17" s="265"/>
      <c r="D17" s="265"/>
      <c r="E17" s="266"/>
      <c r="F17" s="10">
        <f>SUM(F10:F16)</f>
        <v>3430.59</v>
      </c>
    </row>
    <row r="23" spans="1:6" x14ac:dyDescent="0.25">
      <c r="B23" s="263" t="s">
        <v>189</v>
      </c>
      <c r="C23" s="263"/>
      <c r="D23" s="263" t="s">
        <v>52</v>
      </c>
      <c r="E23" s="263"/>
      <c r="F23" s="263"/>
    </row>
    <row r="24" spans="1:6" x14ac:dyDescent="0.25">
      <c r="B24" s="263" t="s">
        <v>50</v>
      </c>
      <c r="C24" s="263"/>
      <c r="D24" s="263" t="s">
        <v>47</v>
      </c>
      <c r="E24" s="263"/>
      <c r="F24" s="263"/>
    </row>
    <row r="25" spans="1:6" x14ac:dyDescent="0.25">
      <c r="A25"/>
      <c r="E25" s="103"/>
      <c r="F25" s="102"/>
    </row>
    <row r="26" spans="1:6" x14ac:dyDescent="0.25">
      <c r="A26"/>
      <c r="E26" s="103"/>
    </row>
    <row r="27" spans="1:6" x14ac:dyDescent="0.25">
      <c r="A27"/>
      <c r="E27" s="103"/>
    </row>
    <row r="28" spans="1:6" x14ac:dyDescent="0.25">
      <c r="D28" s="263"/>
      <c r="E28" s="263"/>
      <c r="F28" s="263"/>
    </row>
    <row r="29" spans="1:6" x14ac:dyDescent="0.25">
      <c r="D29" s="263"/>
      <c r="E29" s="263"/>
      <c r="F29" s="263"/>
    </row>
    <row r="30" spans="1:6" x14ac:dyDescent="0.25">
      <c r="A30" s="263" t="s">
        <v>150</v>
      </c>
      <c r="B30" s="263"/>
      <c r="C30" s="263"/>
      <c r="D30" s="263"/>
      <c r="E30" s="263"/>
      <c r="F30" s="263"/>
    </row>
    <row r="31" spans="1:6" x14ac:dyDescent="0.25">
      <c r="A31" s="263" t="s">
        <v>46</v>
      </c>
      <c r="B31" s="263"/>
      <c r="C31" s="263"/>
      <c r="D31" s="263"/>
      <c r="E31" s="263"/>
      <c r="F31" s="263"/>
    </row>
  </sheetData>
  <mergeCells count="14">
    <mergeCell ref="A30:F30"/>
    <mergeCell ref="A31:F31"/>
    <mergeCell ref="B23:C23"/>
    <mergeCell ref="D23:F23"/>
    <mergeCell ref="B24:C24"/>
    <mergeCell ref="D24:F24"/>
    <mergeCell ref="D28:F28"/>
    <mergeCell ref="D29:F29"/>
    <mergeCell ref="A17:E17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I10" sqref="I10"/>
    </sheetView>
  </sheetViews>
  <sheetFormatPr defaultRowHeight="15" x14ac:dyDescent="0.25"/>
  <cols>
    <col min="1" max="1" width="5.140625" style="103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9.71093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218</v>
      </c>
      <c r="B7" s="267"/>
      <c r="C7" s="267"/>
      <c r="D7" s="267"/>
      <c r="E7" s="267"/>
      <c r="F7" s="267"/>
    </row>
    <row r="9" spans="1:6" x14ac:dyDescent="0.25">
      <c r="A9" s="104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1" customHeight="1" x14ac:dyDescent="0.25">
      <c r="A10" s="104">
        <v>1</v>
      </c>
      <c r="B10" s="11" t="s">
        <v>221</v>
      </c>
      <c r="C10" s="11" t="s">
        <v>34</v>
      </c>
      <c r="D10" s="11">
        <v>434614</v>
      </c>
      <c r="E10" s="12">
        <v>43379</v>
      </c>
      <c r="F10" s="13">
        <v>401</v>
      </c>
    </row>
    <row r="11" spans="1:6" ht="26.25" x14ac:dyDescent="0.25">
      <c r="A11" s="104">
        <v>2</v>
      </c>
      <c r="B11" s="11" t="s">
        <v>54</v>
      </c>
      <c r="C11" s="11" t="s">
        <v>40</v>
      </c>
      <c r="D11" s="11">
        <v>9952</v>
      </c>
      <c r="E11" s="12">
        <v>43376</v>
      </c>
      <c r="F11" s="13">
        <v>39.25</v>
      </c>
    </row>
    <row r="12" spans="1:6" ht="26.1" customHeight="1" x14ac:dyDescent="0.25">
      <c r="A12" s="104">
        <v>3</v>
      </c>
      <c r="B12" s="11" t="s">
        <v>54</v>
      </c>
      <c r="C12" s="11" t="s">
        <v>40</v>
      </c>
      <c r="D12" s="11">
        <v>12939</v>
      </c>
      <c r="E12" s="12">
        <v>43376</v>
      </c>
      <c r="F12" s="13">
        <v>36</v>
      </c>
    </row>
    <row r="13" spans="1:6" x14ac:dyDescent="0.25">
      <c r="A13" s="104">
        <v>4</v>
      </c>
      <c r="B13" s="11"/>
      <c r="C13" s="11"/>
      <c r="D13" s="11"/>
      <c r="E13" s="12"/>
      <c r="F13" s="13"/>
    </row>
    <row r="14" spans="1:6" x14ac:dyDescent="0.25">
      <c r="A14" s="104">
        <v>5</v>
      </c>
      <c r="B14" s="11"/>
      <c r="C14" s="11"/>
      <c r="D14" s="11"/>
      <c r="E14" s="12"/>
      <c r="F14" s="13"/>
    </row>
    <row r="15" spans="1:6" x14ac:dyDescent="0.25">
      <c r="A15" s="104">
        <v>6</v>
      </c>
      <c r="B15" s="11"/>
      <c r="C15" s="11"/>
      <c r="D15" s="11"/>
      <c r="E15" s="12"/>
      <c r="F15" s="13"/>
    </row>
    <row r="16" spans="1:6" x14ac:dyDescent="0.25">
      <c r="A16" s="104">
        <v>7</v>
      </c>
      <c r="B16" s="11"/>
      <c r="C16" s="11"/>
      <c r="D16" s="11"/>
      <c r="E16" s="12"/>
      <c r="F16" s="13"/>
    </row>
    <row r="17" spans="1:6" x14ac:dyDescent="0.25">
      <c r="A17" s="104">
        <v>8</v>
      </c>
      <c r="B17" s="11"/>
      <c r="C17" s="11"/>
      <c r="D17" s="11"/>
      <c r="E17" s="12"/>
      <c r="F17" s="13"/>
    </row>
    <row r="18" spans="1:6" x14ac:dyDescent="0.25">
      <c r="A18" s="104">
        <v>9</v>
      </c>
      <c r="B18" s="11"/>
      <c r="C18" s="11"/>
      <c r="D18" s="11"/>
      <c r="E18" s="12"/>
      <c r="F18" s="13"/>
    </row>
    <row r="19" spans="1:6" x14ac:dyDescent="0.25">
      <c r="A19" s="104">
        <v>10</v>
      </c>
      <c r="B19" s="11"/>
      <c r="C19" s="11"/>
      <c r="D19" s="11"/>
      <c r="E19" s="12"/>
      <c r="F19" s="13"/>
    </row>
    <row r="20" spans="1:6" x14ac:dyDescent="0.25">
      <c r="A20" s="104">
        <v>11</v>
      </c>
      <c r="B20" s="11"/>
      <c r="C20" s="11"/>
      <c r="D20" s="11"/>
      <c r="E20" s="12"/>
      <c r="F20" s="13"/>
    </row>
    <row r="21" spans="1:6" x14ac:dyDescent="0.25">
      <c r="A21" s="264" t="s">
        <v>11</v>
      </c>
      <c r="B21" s="265"/>
      <c r="C21" s="265"/>
      <c r="D21" s="265"/>
      <c r="E21" s="266"/>
      <c r="F21" s="10">
        <f>SUM(F10:F20)</f>
        <v>476.25</v>
      </c>
    </row>
    <row r="27" spans="1:6" x14ac:dyDescent="0.25">
      <c r="B27" s="263" t="s">
        <v>189</v>
      </c>
      <c r="C27" s="263"/>
      <c r="D27" s="263" t="s">
        <v>52</v>
      </c>
      <c r="E27" s="263"/>
      <c r="F27" s="263"/>
    </row>
    <row r="28" spans="1:6" x14ac:dyDescent="0.25">
      <c r="B28" s="263" t="s">
        <v>50</v>
      </c>
      <c r="C28" s="263"/>
      <c r="D28" s="263" t="s">
        <v>47</v>
      </c>
      <c r="E28" s="263"/>
      <c r="F28" s="263"/>
    </row>
    <row r="29" spans="1:6" x14ac:dyDescent="0.25">
      <c r="A29"/>
      <c r="E29" s="103"/>
      <c r="F29" s="102"/>
    </row>
    <row r="30" spans="1:6" x14ac:dyDescent="0.25">
      <c r="A30"/>
      <c r="E30" s="103"/>
    </row>
    <row r="31" spans="1:6" x14ac:dyDescent="0.25">
      <c r="A31"/>
      <c r="E31" s="103"/>
    </row>
    <row r="32" spans="1:6" x14ac:dyDescent="0.25">
      <c r="D32" s="263"/>
      <c r="E32" s="263"/>
      <c r="F32" s="263"/>
    </row>
    <row r="33" spans="1:6" x14ac:dyDescent="0.25">
      <c r="D33" s="263"/>
      <c r="E33" s="263"/>
      <c r="F33" s="263"/>
    </row>
    <row r="34" spans="1:6" x14ac:dyDescent="0.25">
      <c r="A34" s="263" t="s">
        <v>150</v>
      </c>
      <c r="B34" s="263"/>
      <c r="C34" s="263"/>
      <c r="D34" s="263"/>
      <c r="E34" s="263"/>
      <c r="F34" s="263"/>
    </row>
    <row r="35" spans="1:6" x14ac:dyDescent="0.25">
      <c r="A35" s="263" t="s">
        <v>46</v>
      </c>
      <c r="B35" s="263"/>
      <c r="C35" s="263"/>
      <c r="D35" s="263"/>
      <c r="E35" s="263"/>
      <c r="F35" s="263"/>
    </row>
  </sheetData>
  <mergeCells count="14">
    <mergeCell ref="A34:F34"/>
    <mergeCell ref="A35:F35"/>
    <mergeCell ref="B27:C27"/>
    <mergeCell ref="D27:F27"/>
    <mergeCell ref="B28:C28"/>
    <mergeCell ref="D28:F28"/>
    <mergeCell ref="D32:F32"/>
    <mergeCell ref="D33:F33"/>
    <mergeCell ref="A21:E21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6" workbookViewId="0">
      <selection activeCell="J12" sqref="J12"/>
    </sheetView>
  </sheetViews>
  <sheetFormatPr defaultRowHeight="15" x14ac:dyDescent="0.25"/>
  <cols>
    <col min="1" max="1" width="5.140625" style="17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65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20" t="s">
        <v>29</v>
      </c>
      <c r="C10" s="20" t="s">
        <v>30</v>
      </c>
      <c r="D10" s="20">
        <v>12564</v>
      </c>
      <c r="E10" s="22">
        <v>42060</v>
      </c>
      <c r="F10" s="24">
        <v>240.72</v>
      </c>
    </row>
    <row r="11" spans="1:6" ht="26.25" x14ac:dyDescent="0.25">
      <c r="A11" s="2">
        <v>2</v>
      </c>
      <c r="B11" s="21" t="s">
        <v>31</v>
      </c>
      <c r="C11" s="21" t="s">
        <v>32</v>
      </c>
      <c r="D11" s="21">
        <v>19247</v>
      </c>
      <c r="E11" s="23">
        <v>42060</v>
      </c>
      <c r="F11" s="25">
        <v>175</v>
      </c>
    </row>
    <row r="12" spans="1:6" ht="26.25" x14ac:dyDescent="0.25">
      <c r="A12" s="2">
        <v>3</v>
      </c>
      <c r="B12" s="21" t="s">
        <v>57</v>
      </c>
      <c r="C12" s="21" t="s">
        <v>38</v>
      </c>
      <c r="D12" s="21">
        <v>872387</v>
      </c>
      <c r="E12" s="23">
        <v>42060</v>
      </c>
      <c r="F12" s="25">
        <v>235</v>
      </c>
    </row>
    <row r="13" spans="1:6" x14ac:dyDescent="0.25">
      <c r="A13" s="2">
        <v>4</v>
      </c>
      <c r="B13" s="21" t="s">
        <v>58</v>
      </c>
      <c r="C13" s="21" t="s">
        <v>34</v>
      </c>
      <c r="D13" s="21">
        <v>3</v>
      </c>
      <c r="E13" s="23">
        <v>42059</v>
      </c>
      <c r="F13" s="25">
        <v>6</v>
      </c>
    </row>
    <row r="14" spans="1:6" ht="26.25" x14ac:dyDescent="0.25">
      <c r="A14" s="2">
        <v>5</v>
      </c>
      <c r="B14" s="21" t="s">
        <v>59</v>
      </c>
      <c r="C14" s="21" t="s">
        <v>63</v>
      </c>
      <c r="D14" s="21">
        <v>38190</v>
      </c>
      <c r="E14" s="23">
        <v>42058</v>
      </c>
      <c r="F14" s="25">
        <v>405</v>
      </c>
    </row>
    <row r="15" spans="1:6" ht="26.25" x14ac:dyDescent="0.25">
      <c r="A15" s="2">
        <v>6</v>
      </c>
      <c r="B15" s="21" t="s">
        <v>41</v>
      </c>
      <c r="C15" s="21" t="s">
        <v>42</v>
      </c>
      <c r="D15" s="21">
        <v>51501</v>
      </c>
      <c r="E15" s="23">
        <v>42058</v>
      </c>
      <c r="F15" s="25">
        <v>140</v>
      </c>
    </row>
    <row r="16" spans="1:6" ht="26.25" x14ac:dyDescent="0.25">
      <c r="A16" s="2">
        <v>7</v>
      </c>
      <c r="B16" s="21" t="s">
        <v>60</v>
      </c>
      <c r="C16" s="21" t="s">
        <v>64</v>
      </c>
      <c r="D16" s="21">
        <v>5157</v>
      </c>
      <c r="E16" s="23">
        <v>42058</v>
      </c>
      <c r="F16" s="25">
        <v>620.67999999999995</v>
      </c>
    </row>
    <row r="17" spans="1:6" ht="26.25" x14ac:dyDescent="0.25">
      <c r="A17" s="2">
        <v>8</v>
      </c>
      <c r="B17" s="21" t="s">
        <v>31</v>
      </c>
      <c r="C17" s="21" t="s">
        <v>32</v>
      </c>
      <c r="D17" s="21">
        <v>19229</v>
      </c>
      <c r="E17" s="23">
        <v>42053</v>
      </c>
      <c r="F17" s="25">
        <v>604</v>
      </c>
    </row>
    <row r="18" spans="1:6" ht="26.25" x14ac:dyDescent="0.25">
      <c r="A18" s="2">
        <v>9</v>
      </c>
      <c r="B18" s="21" t="s">
        <v>61</v>
      </c>
      <c r="C18" s="21" t="s">
        <v>30</v>
      </c>
      <c r="D18" s="21">
        <v>11525</v>
      </c>
      <c r="E18" s="23">
        <v>42051</v>
      </c>
      <c r="F18" s="25">
        <v>1197.7</v>
      </c>
    </row>
    <row r="19" spans="1:6" x14ac:dyDescent="0.25">
      <c r="A19" s="2">
        <v>10</v>
      </c>
      <c r="B19" s="21" t="s">
        <v>62</v>
      </c>
      <c r="C19" s="21" t="s">
        <v>34</v>
      </c>
      <c r="D19" s="21">
        <v>34187</v>
      </c>
      <c r="E19" s="23">
        <v>42039</v>
      </c>
      <c r="F19" s="25">
        <v>1652</v>
      </c>
    </row>
    <row r="20" spans="1:6" x14ac:dyDescent="0.25">
      <c r="A20" s="264" t="s">
        <v>11</v>
      </c>
      <c r="B20" s="265"/>
      <c r="C20" s="265"/>
      <c r="D20" s="265"/>
      <c r="E20" s="266"/>
      <c r="F20" s="1">
        <f>SUM(F10:F19)</f>
        <v>5276.1</v>
      </c>
    </row>
    <row r="26" spans="1:6" x14ac:dyDescent="0.25">
      <c r="A26" s="263" t="s">
        <v>44</v>
      </c>
      <c r="B26" s="263"/>
      <c r="D26" s="263" t="s">
        <v>52</v>
      </c>
      <c r="E26" s="263"/>
      <c r="F26" s="263"/>
    </row>
    <row r="27" spans="1:6" x14ac:dyDescent="0.25">
      <c r="A27" s="263" t="s">
        <v>46</v>
      </c>
      <c r="B27" s="263"/>
      <c r="D27" s="263" t="s">
        <v>47</v>
      </c>
      <c r="E27" s="263"/>
      <c r="F27" s="263"/>
    </row>
    <row r="28" spans="1:6" x14ac:dyDescent="0.25">
      <c r="A28"/>
      <c r="E28" s="17"/>
      <c r="F28" s="16"/>
    </row>
    <row r="29" spans="1:6" x14ac:dyDescent="0.25">
      <c r="A29"/>
      <c r="E29" s="17"/>
    </row>
    <row r="30" spans="1:6" x14ac:dyDescent="0.25">
      <c r="A30"/>
      <c r="E30" s="17"/>
    </row>
    <row r="31" spans="1:6" x14ac:dyDescent="0.25">
      <c r="A31" s="263" t="s">
        <v>48</v>
      </c>
      <c r="B31" s="263"/>
      <c r="D31" s="263" t="s">
        <v>49</v>
      </c>
      <c r="E31" s="263"/>
      <c r="F31" s="263"/>
    </row>
    <row r="32" spans="1:6" x14ac:dyDescent="0.25">
      <c r="A32" s="263" t="s">
        <v>50</v>
      </c>
      <c r="B32" s="263"/>
      <c r="D32" s="263" t="s">
        <v>51</v>
      </c>
      <c r="E32" s="263"/>
      <c r="F32" s="263"/>
    </row>
  </sheetData>
  <mergeCells count="14">
    <mergeCell ref="A32:B32"/>
    <mergeCell ref="D32:F32"/>
    <mergeCell ref="A26:B26"/>
    <mergeCell ref="D26:F26"/>
    <mergeCell ref="A27:B27"/>
    <mergeCell ref="D27:F27"/>
    <mergeCell ref="A31:B31"/>
    <mergeCell ref="D31:F31"/>
    <mergeCell ref="A20:E20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I12" sqref="I12"/>
    </sheetView>
  </sheetViews>
  <sheetFormatPr defaultRowHeight="15" x14ac:dyDescent="0.25"/>
  <cols>
    <col min="1" max="1" width="5.140625" style="105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5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222</v>
      </c>
      <c r="B7" s="267"/>
      <c r="C7" s="267"/>
      <c r="D7" s="267"/>
      <c r="E7" s="267"/>
      <c r="F7" s="267"/>
    </row>
    <row r="9" spans="1:6" x14ac:dyDescent="0.25">
      <c r="A9" s="107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1" customHeight="1" x14ac:dyDescent="0.25">
      <c r="A10" s="107">
        <v>1</v>
      </c>
      <c r="B10" s="11" t="s">
        <v>227</v>
      </c>
      <c r="C10" s="11" t="s">
        <v>34</v>
      </c>
      <c r="D10" s="11">
        <v>36563</v>
      </c>
      <c r="E10" s="12">
        <v>43433</v>
      </c>
      <c r="F10" s="13">
        <v>118</v>
      </c>
    </row>
    <row r="11" spans="1:6" ht="26.25" x14ac:dyDescent="0.25">
      <c r="A11" s="107">
        <v>2</v>
      </c>
      <c r="B11" s="11" t="s">
        <v>226</v>
      </c>
      <c r="C11" s="11" t="s">
        <v>38</v>
      </c>
      <c r="D11" s="11">
        <v>536011</v>
      </c>
      <c r="E11" s="12">
        <v>43433</v>
      </c>
      <c r="F11" s="13">
        <v>27</v>
      </c>
    </row>
    <row r="12" spans="1:6" ht="26.1" customHeight="1" x14ac:dyDescent="0.25">
      <c r="A12" s="107">
        <v>3</v>
      </c>
      <c r="B12" s="11" t="s">
        <v>73</v>
      </c>
      <c r="C12" s="11" t="s">
        <v>63</v>
      </c>
      <c r="D12" s="11">
        <v>13491</v>
      </c>
      <c r="E12" s="12">
        <v>43430</v>
      </c>
      <c r="F12" s="13">
        <v>218.3</v>
      </c>
    </row>
    <row r="13" spans="1:6" ht="26.25" x14ac:dyDescent="0.25">
      <c r="A13" s="107">
        <v>4</v>
      </c>
      <c r="B13" s="11" t="s">
        <v>81</v>
      </c>
      <c r="C13" s="11" t="s">
        <v>64</v>
      </c>
      <c r="D13" s="11">
        <v>102419</v>
      </c>
      <c r="E13" s="12">
        <v>43430</v>
      </c>
      <c r="F13" s="13">
        <v>2500</v>
      </c>
    </row>
    <row r="14" spans="1:6" x14ac:dyDescent="0.25">
      <c r="A14" s="107">
        <v>5</v>
      </c>
      <c r="B14" s="11" t="s">
        <v>81</v>
      </c>
      <c r="C14" s="11" t="s">
        <v>34</v>
      </c>
      <c r="D14" s="11">
        <v>102361</v>
      </c>
      <c r="E14" s="12">
        <v>43427</v>
      </c>
      <c r="F14" s="13">
        <v>500</v>
      </c>
    </row>
    <row r="15" spans="1:6" ht="26.25" x14ac:dyDescent="0.25">
      <c r="A15" s="108">
        <v>6</v>
      </c>
      <c r="B15" s="11" t="s">
        <v>29</v>
      </c>
      <c r="C15" s="11" t="s">
        <v>30</v>
      </c>
      <c r="D15" s="11">
        <v>732</v>
      </c>
      <c r="E15" s="12">
        <v>43427</v>
      </c>
      <c r="F15" s="13">
        <v>1736.96</v>
      </c>
    </row>
    <row r="16" spans="1:6" ht="26.25" x14ac:dyDescent="0.25">
      <c r="A16" s="108">
        <v>7</v>
      </c>
      <c r="B16" s="11" t="s">
        <v>81</v>
      </c>
      <c r="C16" s="11" t="s">
        <v>64</v>
      </c>
      <c r="D16" s="11">
        <v>102358</v>
      </c>
      <c r="E16" s="12">
        <v>43424</v>
      </c>
      <c r="F16" s="13">
        <v>280</v>
      </c>
    </row>
    <row r="17" spans="1:6" x14ac:dyDescent="0.25">
      <c r="A17" s="108">
        <v>8</v>
      </c>
      <c r="B17" s="11" t="s">
        <v>225</v>
      </c>
      <c r="C17" s="11" t="s">
        <v>156</v>
      </c>
      <c r="D17" s="11">
        <v>7846</v>
      </c>
      <c r="E17" s="12">
        <v>43420</v>
      </c>
      <c r="F17" s="13">
        <v>300</v>
      </c>
    </row>
    <row r="18" spans="1:6" ht="26.25" x14ac:dyDescent="0.25">
      <c r="A18" s="108">
        <v>9</v>
      </c>
      <c r="B18" s="11" t="s">
        <v>77</v>
      </c>
      <c r="C18" s="11" t="s">
        <v>64</v>
      </c>
      <c r="D18" s="11">
        <v>52109</v>
      </c>
      <c r="E18" s="12">
        <v>43413</v>
      </c>
      <c r="F18" s="13">
        <v>300.89999999999998</v>
      </c>
    </row>
    <row r="19" spans="1:6" x14ac:dyDescent="0.25">
      <c r="A19" s="108">
        <v>10</v>
      </c>
      <c r="B19" s="11" t="s">
        <v>117</v>
      </c>
      <c r="C19" s="11" t="s">
        <v>36</v>
      </c>
      <c r="D19" s="11">
        <v>46213</v>
      </c>
      <c r="E19" s="12">
        <v>43418</v>
      </c>
      <c r="F19" s="13">
        <v>69.180000000000007</v>
      </c>
    </row>
    <row r="20" spans="1:6" ht="26.25" x14ac:dyDescent="0.25">
      <c r="A20" s="108">
        <v>11</v>
      </c>
      <c r="B20" s="11" t="s">
        <v>206</v>
      </c>
      <c r="C20" s="11" t="s">
        <v>63</v>
      </c>
      <c r="D20" s="11">
        <v>48893</v>
      </c>
      <c r="E20" s="12">
        <v>43417</v>
      </c>
      <c r="F20" s="13">
        <v>94.4</v>
      </c>
    </row>
    <row r="21" spans="1:6" ht="26.25" x14ac:dyDescent="0.25">
      <c r="A21" s="108">
        <v>12</v>
      </c>
      <c r="B21" s="11" t="s">
        <v>206</v>
      </c>
      <c r="C21" s="11" t="s">
        <v>63</v>
      </c>
      <c r="D21" s="11">
        <v>48891</v>
      </c>
      <c r="E21" s="12">
        <v>43412</v>
      </c>
      <c r="F21" s="13">
        <v>1126.9000000000001</v>
      </c>
    </row>
    <row r="22" spans="1:6" ht="26.25" x14ac:dyDescent="0.25">
      <c r="A22" s="108">
        <v>13</v>
      </c>
      <c r="B22" s="11" t="s">
        <v>224</v>
      </c>
      <c r="C22" s="11" t="s">
        <v>42</v>
      </c>
      <c r="D22" s="11">
        <v>2312</v>
      </c>
      <c r="E22" s="12">
        <v>43410</v>
      </c>
      <c r="F22" s="13">
        <v>531</v>
      </c>
    </row>
    <row r="23" spans="1:6" x14ac:dyDescent="0.25">
      <c r="A23" s="108">
        <v>14</v>
      </c>
      <c r="B23" s="11" t="s">
        <v>219</v>
      </c>
      <c r="C23" s="11" t="s">
        <v>34</v>
      </c>
      <c r="D23" s="11">
        <v>318804</v>
      </c>
      <c r="E23" s="12">
        <v>43410</v>
      </c>
      <c r="F23" s="13">
        <v>300</v>
      </c>
    </row>
    <row r="24" spans="1:6" ht="26.25" x14ac:dyDescent="0.25">
      <c r="A24" s="108">
        <v>15</v>
      </c>
      <c r="B24" s="11" t="s">
        <v>82</v>
      </c>
      <c r="C24" s="11" t="s">
        <v>40</v>
      </c>
      <c r="D24" s="11">
        <v>9854</v>
      </c>
      <c r="E24" s="12">
        <v>43407</v>
      </c>
      <c r="F24" s="13">
        <v>40.25</v>
      </c>
    </row>
    <row r="25" spans="1:6" ht="26.25" x14ac:dyDescent="0.25">
      <c r="A25" s="108">
        <v>16</v>
      </c>
      <c r="B25" s="11" t="s">
        <v>73</v>
      </c>
      <c r="C25" s="11" t="s">
        <v>63</v>
      </c>
      <c r="D25" s="11">
        <v>13455</v>
      </c>
      <c r="E25" s="12">
        <v>43406</v>
      </c>
      <c r="F25" s="13">
        <v>251.69</v>
      </c>
    </row>
    <row r="26" spans="1:6" ht="26.25" x14ac:dyDescent="0.25">
      <c r="A26" s="108">
        <v>17</v>
      </c>
      <c r="B26" s="11" t="s">
        <v>81</v>
      </c>
      <c r="C26" s="11" t="s">
        <v>64</v>
      </c>
      <c r="D26" s="11">
        <v>102313</v>
      </c>
      <c r="E26" s="12">
        <v>43406</v>
      </c>
      <c r="F26" s="13">
        <v>1290</v>
      </c>
    </row>
    <row r="27" spans="1:6" x14ac:dyDescent="0.25">
      <c r="A27" s="264" t="s">
        <v>11</v>
      </c>
      <c r="B27" s="265"/>
      <c r="C27" s="265"/>
      <c r="D27" s="265"/>
      <c r="E27" s="266"/>
      <c r="F27" s="10">
        <f>SUM(F10:F26)</f>
        <v>9684.58</v>
      </c>
    </row>
    <row r="33" spans="1:6" x14ac:dyDescent="0.25">
      <c r="B33" s="263" t="s">
        <v>189</v>
      </c>
      <c r="C33" s="263"/>
      <c r="D33" s="263" t="s">
        <v>223</v>
      </c>
      <c r="E33" s="263"/>
      <c r="F33" s="263"/>
    </row>
    <row r="34" spans="1:6" x14ac:dyDescent="0.25">
      <c r="B34" s="263" t="s">
        <v>50</v>
      </c>
      <c r="C34" s="263"/>
      <c r="D34" s="263" t="s">
        <v>47</v>
      </c>
      <c r="E34" s="263"/>
      <c r="F34" s="263"/>
    </row>
    <row r="35" spans="1:6" x14ac:dyDescent="0.25">
      <c r="A35"/>
      <c r="E35" s="105"/>
      <c r="F35" s="106"/>
    </row>
    <row r="36" spans="1:6" x14ac:dyDescent="0.25">
      <c r="A36"/>
      <c r="E36" s="105"/>
    </row>
    <row r="37" spans="1:6" x14ac:dyDescent="0.25">
      <c r="A37"/>
      <c r="E37" s="105"/>
    </row>
    <row r="38" spans="1:6" x14ac:dyDescent="0.25">
      <c r="D38" s="263"/>
      <c r="E38" s="263"/>
      <c r="F38" s="263"/>
    </row>
    <row r="39" spans="1:6" x14ac:dyDescent="0.25">
      <c r="D39" s="263"/>
      <c r="E39" s="263"/>
      <c r="F39" s="263"/>
    </row>
    <row r="40" spans="1:6" x14ac:dyDescent="0.25">
      <c r="A40" s="263" t="s">
        <v>150</v>
      </c>
      <c r="B40" s="263"/>
      <c r="C40" s="263"/>
      <c r="D40" s="263"/>
      <c r="E40" s="263"/>
      <c r="F40" s="263"/>
    </row>
    <row r="41" spans="1:6" x14ac:dyDescent="0.25">
      <c r="A41" s="263" t="s">
        <v>46</v>
      </c>
      <c r="B41" s="263"/>
      <c r="C41" s="263"/>
      <c r="D41" s="263"/>
      <c r="E41" s="263"/>
      <c r="F41" s="263"/>
    </row>
  </sheetData>
  <mergeCells count="14">
    <mergeCell ref="A27:E27"/>
    <mergeCell ref="A1:F1"/>
    <mergeCell ref="A2:F2"/>
    <mergeCell ref="A3:F3"/>
    <mergeCell ref="A5:F5"/>
    <mergeCell ref="A7:F7"/>
    <mergeCell ref="A40:F40"/>
    <mergeCell ref="A41:F41"/>
    <mergeCell ref="B33:C33"/>
    <mergeCell ref="D33:F33"/>
    <mergeCell ref="B34:C34"/>
    <mergeCell ref="D34:F34"/>
    <mergeCell ref="D38:F38"/>
    <mergeCell ref="D39:F39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3" workbookViewId="0">
      <selection activeCell="J24" sqref="J24"/>
    </sheetView>
  </sheetViews>
  <sheetFormatPr defaultRowHeight="15" x14ac:dyDescent="0.25"/>
  <cols>
    <col min="1" max="1" width="5.140625" style="109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5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228</v>
      </c>
      <c r="B7" s="267"/>
      <c r="C7" s="267"/>
      <c r="D7" s="267"/>
      <c r="E7" s="267"/>
      <c r="F7" s="267"/>
    </row>
    <row r="9" spans="1:6" x14ac:dyDescent="0.25">
      <c r="A9" s="11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1" customHeight="1" x14ac:dyDescent="0.25">
      <c r="A10" s="111">
        <v>1</v>
      </c>
      <c r="B10" s="11" t="s">
        <v>172</v>
      </c>
      <c r="C10" s="11" t="s">
        <v>229</v>
      </c>
      <c r="D10" s="11">
        <v>980129</v>
      </c>
      <c r="E10" s="12">
        <v>43454</v>
      </c>
      <c r="F10" s="13">
        <v>130</v>
      </c>
    </row>
    <row r="11" spans="1:6" ht="26.25" x14ac:dyDescent="0.25">
      <c r="A11" s="111">
        <v>2</v>
      </c>
      <c r="B11" s="11" t="s">
        <v>95</v>
      </c>
      <c r="C11" s="11" t="s">
        <v>64</v>
      </c>
      <c r="D11" s="11">
        <v>5099</v>
      </c>
      <c r="E11" s="12">
        <v>43453</v>
      </c>
      <c r="F11" s="13">
        <v>200.6</v>
      </c>
    </row>
    <row r="12" spans="1:6" ht="26.1" customHeight="1" x14ac:dyDescent="0.25">
      <c r="A12" s="111">
        <v>3</v>
      </c>
      <c r="B12" s="11" t="s">
        <v>82</v>
      </c>
      <c r="C12" s="11" t="s">
        <v>40</v>
      </c>
      <c r="D12" s="11">
        <v>729014</v>
      </c>
      <c r="E12" s="12">
        <v>43447</v>
      </c>
      <c r="F12" s="13">
        <v>39</v>
      </c>
    </row>
    <row r="13" spans="1:6" x14ac:dyDescent="0.25">
      <c r="A13" s="111">
        <v>4</v>
      </c>
      <c r="B13" s="11" t="s">
        <v>23</v>
      </c>
      <c r="C13" s="11" t="s">
        <v>40</v>
      </c>
      <c r="D13" s="11">
        <v>2018121214191390</v>
      </c>
      <c r="E13" s="12">
        <v>43446</v>
      </c>
      <c r="F13" s="13">
        <v>102</v>
      </c>
    </row>
    <row r="14" spans="1:6" ht="26.25" x14ac:dyDescent="0.25">
      <c r="A14" s="111">
        <v>5</v>
      </c>
      <c r="B14" s="11" t="s">
        <v>188</v>
      </c>
      <c r="C14" s="11" t="s">
        <v>28</v>
      </c>
      <c r="D14" s="11">
        <v>18543</v>
      </c>
      <c r="E14" s="12">
        <v>43444</v>
      </c>
      <c r="F14" s="13">
        <v>424.8</v>
      </c>
    </row>
    <row r="15" spans="1:6" ht="26.25" x14ac:dyDescent="0.25">
      <c r="A15" s="111">
        <v>6</v>
      </c>
      <c r="B15" s="11" t="s">
        <v>81</v>
      </c>
      <c r="C15" s="11" t="s">
        <v>64</v>
      </c>
      <c r="D15" s="11">
        <v>102370</v>
      </c>
      <c r="E15" s="12">
        <v>43437</v>
      </c>
      <c r="F15" s="13">
        <v>973.8</v>
      </c>
    </row>
    <row r="16" spans="1:6" x14ac:dyDescent="0.25">
      <c r="A16" s="111">
        <v>7</v>
      </c>
      <c r="B16" s="11" t="s">
        <v>31</v>
      </c>
      <c r="C16" s="11" t="s">
        <v>129</v>
      </c>
      <c r="D16" s="11">
        <v>17557</v>
      </c>
      <c r="E16" s="12">
        <v>43437</v>
      </c>
      <c r="F16" s="13">
        <v>637.20000000000005</v>
      </c>
    </row>
    <row r="17" spans="1:6" x14ac:dyDescent="0.25">
      <c r="A17" s="264" t="s">
        <v>11</v>
      </c>
      <c r="B17" s="265"/>
      <c r="C17" s="265"/>
      <c r="D17" s="265"/>
      <c r="E17" s="266"/>
      <c r="F17" s="10">
        <f>SUM(F10:F16)</f>
        <v>2507.4</v>
      </c>
    </row>
    <row r="23" spans="1:6" x14ac:dyDescent="0.25">
      <c r="B23" s="263" t="s">
        <v>189</v>
      </c>
      <c r="C23" s="263"/>
      <c r="D23" s="263" t="s">
        <v>223</v>
      </c>
      <c r="E23" s="263"/>
      <c r="F23" s="263"/>
    </row>
    <row r="24" spans="1:6" x14ac:dyDescent="0.25">
      <c r="B24" s="263" t="s">
        <v>50</v>
      </c>
      <c r="C24" s="263"/>
      <c r="D24" s="263" t="s">
        <v>47</v>
      </c>
      <c r="E24" s="263"/>
      <c r="F24" s="263"/>
    </row>
    <row r="25" spans="1:6" x14ac:dyDescent="0.25">
      <c r="A25"/>
      <c r="E25" s="109"/>
      <c r="F25" s="110"/>
    </row>
    <row r="26" spans="1:6" x14ac:dyDescent="0.25">
      <c r="A26"/>
      <c r="E26" s="109"/>
    </row>
    <row r="27" spans="1:6" x14ac:dyDescent="0.25">
      <c r="A27"/>
      <c r="E27" s="109"/>
    </row>
    <row r="28" spans="1:6" x14ac:dyDescent="0.25">
      <c r="D28" s="263"/>
      <c r="E28" s="263"/>
      <c r="F28" s="263"/>
    </row>
    <row r="29" spans="1:6" x14ac:dyDescent="0.25">
      <c r="D29" s="263"/>
      <c r="E29" s="263"/>
      <c r="F29" s="263"/>
    </row>
    <row r="30" spans="1:6" x14ac:dyDescent="0.25">
      <c r="A30" s="263" t="s">
        <v>150</v>
      </c>
      <c r="B30" s="263"/>
      <c r="C30" s="263"/>
      <c r="D30" s="263"/>
      <c r="E30" s="263"/>
      <c r="F30" s="263"/>
    </row>
    <row r="31" spans="1:6" x14ac:dyDescent="0.25">
      <c r="A31" s="263" t="s">
        <v>46</v>
      </c>
      <c r="B31" s="263"/>
      <c r="C31" s="263"/>
      <c r="D31" s="263"/>
      <c r="E31" s="263"/>
      <c r="F31" s="263"/>
    </row>
  </sheetData>
  <mergeCells count="14">
    <mergeCell ref="A17:E17"/>
    <mergeCell ref="A1:F1"/>
    <mergeCell ref="A2:F2"/>
    <mergeCell ref="A3:F3"/>
    <mergeCell ref="A5:F5"/>
    <mergeCell ref="A7:F7"/>
    <mergeCell ref="A30:F30"/>
    <mergeCell ref="A31:F31"/>
    <mergeCell ref="B23:C23"/>
    <mergeCell ref="D23:F23"/>
    <mergeCell ref="B24:C24"/>
    <mergeCell ref="D24:F24"/>
    <mergeCell ref="D28:F28"/>
    <mergeCell ref="D29:F29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8" workbookViewId="0">
      <selection activeCell="J12" sqref="J12"/>
    </sheetView>
  </sheetViews>
  <sheetFormatPr defaultRowHeight="15" x14ac:dyDescent="0.25"/>
  <cols>
    <col min="1" max="1" width="5.140625" style="113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5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230</v>
      </c>
      <c r="B7" s="267"/>
      <c r="C7" s="267"/>
      <c r="D7" s="267"/>
      <c r="E7" s="267"/>
      <c r="F7" s="267"/>
    </row>
    <row r="9" spans="1:6" x14ac:dyDescent="0.25">
      <c r="A9" s="114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1" customHeight="1" x14ac:dyDescent="0.25">
      <c r="A10" s="114">
        <v>1</v>
      </c>
      <c r="B10" s="11" t="s">
        <v>31</v>
      </c>
      <c r="C10" s="11" t="s">
        <v>38</v>
      </c>
      <c r="D10" s="11">
        <v>17490</v>
      </c>
      <c r="E10" s="12">
        <v>43494</v>
      </c>
      <c r="F10" s="13">
        <v>1000</v>
      </c>
    </row>
    <row r="11" spans="1:6" ht="26.25" x14ac:dyDescent="0.25">
      <c r="A11" s="114">
        <v>2</v>
      </c>
      <c r="B11" s="11" t="s">
        <v>81</v>
      </c>
      <c r="C11" s="11" t="s">
        <v>64</v>
      </c>
      <c r="D11" s="11">
        <v>128268</v>
      </c>
      <c r="E11" s="12">
        <v>43487</v>
      </c>
      <c r="F11" s="13">
        <v>400</v>
      </c>
    </row>
    <row r="12" spans="1:6" ht="26.1" customHeight="1" x14ac:dyDescent="0.25">
      <c r="A12" s="114">
        <v>3</v>
      </c>
      <c r="B12" s="11" t="s">
        <v>31</v>
      </c>
      <c r="C12" s="11" t="s">
        <v>121</v>
      </c>
      <c r="D12" s="11">
        <v>17594</v>
      </c>
      <c r="E12" s="12">
        <v>43475</v>
      </c>
      <c r="F12" s="13">
        <v>1180</v>
      </c>
    </row>
    <row r="13" spans="1:6" ht="26.25" x14ac:dyDescent="0.25">
      <c r="A13" s="114">
        <v>4</v>
      </c>
      <c r="B13" s="11" t="s">
        <v>81</v>
      </c>
      <c r="C13" s="11" t="s">
        <v>64</v>
      </c>
      <c r="D13" s="11">
        <v>128233</v>
      </c>
      <c r="E13" s="12">
        <v>43474</v>
      </c>
      <c r="F13" s="13">
        <v>750</v>
      </c>
    </row>
    <row r="14" spans="1:6" ht="26.25" x14ac:dyDescent="0.25">
      <c r="A14" s="114">
        <v>5</v>
      </c>
      <c r="B14" s="11" t="s">
        <v>231</v>
      </c>
      <c r="C14" s="11" t="s">
        <v>232</v>
      </c>
      <c r="D14" s="11">
        <v>71301803</v>
      </c>
      <c r="E14" s="12">
        <v>43474</v>
      </c>
      <c r="F14" s="13">
        <v>31.5</v>
      </c>
    </row>
    <row r="15" spans="1:6" x14ac:dyDescent="0.25">
      <c r="A15" s="264" t="s">
        <v>11</v>
      </c>
      <c r="B15" s="265"/>
      <c r="C15" s="265"/>
      <c r="D15" s="265"/>
      <c r="E15" s="266"/>
      <c r="F15" s="10">
        <f>SUM(F10:F14)</f>
        <v>3361.5</v>
      </c>
    </row>
    <row r="21" spans="1:6" x14ac:dyDescent="0.25">
      <c r="B21" s="263" t="s">
        <v>189</v>
      </c>
      <c r="C21" s="263"/>
      <c r="D21" s="263" t="s">
        <v>223</v>
      </c>
      <c r="E21" s="263"/>
      <c r="F21" s="263"/>
    </row>
    <row r="22" spans="1:6" x14ac:dyDescent="0.25">
      <c r="B22" s="263" t="s">
        <v>50</v>
      </c>
      <c r="C22" s="263"/>
      <c r="D22" s="263" t="s">
        <v>47</v>
      </c>
      <c r="E22" s="263"/>
      <c r="F22" s="263"/>
    </row>
    <row r="23" spans="1:6" x14ac:dyDescent="0.25">
      <c r="A23"/>
      <c r="E23" s="113"/>
      <c r="F23" s="112"/>
    </row>
    <row r="24" spans="1:6" x14ac:dyDescent="0.25">
      <c r="A24"/>
      <c r="E24" s="113"/>
    </row>
    <row r="25" spans="1:6" x14ac:dyDescent="0.25">
      <c r="A25"/>
      <c r="E25" s="113"/>
    </row>
    <row r="26" spans="1:6" x14ac:dyDescent="0.25">
      <c r="D26" s="263"/>
      <c r="E26" s="263"/>
      <c r="F26" s="263"/>
    </row>
    <row r="27" spans="1:6" x14ac:dyDescent="0.25">
      <c r="D27" s="263"/>
      <c r="E27" s="263"/>
      <c r="F27" s="263"/>
    </row>
    <row r="28" spans="1:6" x14ac:dyDescent="0.25">
      <c r="A28" s="263" t="s">
        <v>150</v>
      </c>
      <c r="B28" s="263"/>
      <c r="C28" s="263"/>
      <c r="D28" s="263"/>
      <c r="E28" s="263"/>
      <c r="F28" s="263"/>
    </row>
    <row r="29" spans="1:6" x14ac:dyDescent="0.25">
      <c r="A29" s="263" t="s">
        <v>46</v>
      </c>
      <c r="B29" s="263"/>
      <c r="C29" s="263"/>
      <c r="D29" s="263"/>
      <c r="E29" s="263"/>
      <c r="F29" s="263"/>
    </row>
  </sheetData>
  <mergeCells count="14">
    <mergeCell ref="A28:F28"/>
    <mergeCell ref="A29:F29"/>
    <mergeCell ref="B21:C21"/>
    <mergeCell ref="D21:F21"/>
    <mergeCell ref="B22:C22"/>
    <mergeCell ref="D22:F22"/>
    <mergeCell ref="D26:F26"/>
    <mergeCell ref="D27:F27"/>
    <mergeCell ref="A15:E15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J19" sqref="J19"/>
    </sheetView>
  </sheetViews>
  <sheetFormatPr defaultRowHeight="15" x14ac:dyDescent="0.25"/>
  <cols>
    <col min="1" max="1" width="5.140625" style="116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5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233</v>
      </c>
      <c r="B7" s="267"/>
      <c r="C7" s="267"/>
      <c r="D7" s="267"/>
      <c r="E7" s="267"/>
      <c r="F7" s="267"/>
    </row>
    <row r="9" spans="1:6" x14ac:dyDescent="0.25">
      <c r="A9" s="117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1" customHeight="1" x14ac:dyDescent="0.25">
      <c r="A10" s="117">
        <v>1</v>
      </c>
      <c r="B10" s="11" t="s">
        <v>73</v>
      </c>
      <c r="C10" s="11" t="s">
        <v>63</v>
      </c>
      <c r="D10" s="11">
        <v>13606</v>
      </c>
      <c r="E10" s="12">
        <v>43507</v>
      </c>
      <c r="F10" s="13">
        <v>244.85</v>
      </c>
    </row>
    <row r="11" spans="1:6" ht="26.25" x14ac:dyDescent="0.25">
      <c r="A11" s="117">
        <v>2</v>
      </c>
      <c r="B11" s="11" t="s">
        <v>81</v>
      </c>
      <c r="C11" s="11" t="s">
        <v>64</v>
      </c>
      <c r="D11" s="11">
        <v>128294</v>
      </c>
      <c r="E11" s="12">
        <v>43503</v>
      </c>
      <c r="F11" s="13">
        <v>900</v>
      </c>
    </row>
    <row r="12" spans="1:6" x14ac:dyDescent="0.25">
      <c r="A12" s="264" t="s">
        <v>11</v>
      </c>
      <c r="B12" s="265"/>
      <c r="C12" s="265"/>
      <c r="D12" s="265"/>
      <c r="E12" s="266"/>
      <c r="F12" s="10">
        <f>SUM(F10:F11)</f>
        <v>1144.8499999999999</v>
      </c>
    </row>
    <row r="18" spans="1:6" x14ac:dyDescent="0.25">
      <c r="B18" s="263" t="s">
        <v>189</v>
      </c>
      <c r="C18" s="263"/>
      <c r="D18" s="263" t="s">
        <v>223</v>
      </c>
      <c r="E18" s="263"/>
      <c r="F18" s="263"/>
    </row>
    <row r="19" spans="1:6" x14ac:dyDescent="0.25">
      <c r="B19" s="263" t="s">
        <v>50</v>
      </c>
      <c r="C19" s="263"/>
      <c r="D19" s="263" t="s">
        <v>47</v>
      </c>
      <c r="E19" s="263"/>
      <c r="F19" s="263"/>
    </row>
    <row r="20" spans="1:6" x14ac:dyDescent="0.25">
      <c r="A20"/>
      <c r="E20" s="116"/>
      <c r="F20" s="115"/>
    </row>
    <row r="21" spans="1:6" x14ac:dyDescent="0.25">
      <c r="A21"/>
      <c r="E21" s="116"/>
    </row>
    <row r="22" spans="1:6" x14ac:dyDescent="0.25">
      <c r="A22"/>
      <c r="E22" s="116"/>
    </row>
    <row r="23" spans="1:6" x14ac:dyDescent="0.25">
      <c r="D23" s="263"/>
      <c r="E23" s="263"/>
      <c r="F23" s="263"/>
    </row>
    <row r="24" spans="1:6" x14ac:dyDescent="0.25">
      <c r="D24" s="263"/>
      <c r="E24" s="263"/>
      <c r="F24" s="263"/>
    </row>
    <row r="25" spans="1:6" x14ac:dyDescent="0.25">
      <c r="A25" s="263" t="s">
        <v>150</v>
      </c>
      <c r="B25" s="263"/>
      <c r="C25" s="263"/>
      <c r="D25" s="263"/>
      <c r="E25" s="263"/>
      <c r="F25" s="263"/>
    </row>
    <row r="26" spans="1:6" x14ac:dyDescent="0.25">
      <c r="A26" s="263" t="s">
        <v>46</v>
      </c>
      <c r="B26" s="263"/>
      <c r="C26" s="263"/>
      <c r="D26" s="263"/>
      <c r="E26" s="263"/>
      <c r="F26" s="263"/>
    </row>
  </sheetData>
  <mergeCells count="14">
    <mergeCell ref="A25:F25"/>
    <mergeCell ref="A26:F26"/>
    <mergeCell ref="B18:C18"/>
    <mergeCell ref="D18:F18"/>
    <mergeCell ref="B19:C19"/>
    <mergeCell ref="D19:F19"/>
    <mergeCell ref="D23:F23"/>
    <mergeCell ref="D24:F24"/>
    <mergeCell ref="A12:E12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8" workbookViewId="0">
      <selection activeCell="G19" sqref="G19"/>
    </sheetView>
  </sheetViews>
  <sheetFormatPr defaultRowHeight="15" x14ac:dyDescent="0.25"/>
  <cols>
    <col min="1" max="1" width="5.140625" style="118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8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234</v>
      </c>
      <c r="B7" s="267"/>
      <c r="C7" s="267"/>
      <c r="D7" s="267"/>
      <c r="E7" s="267"/>
      <c r="F7" s="267"/>
    </row>
    <row r="9" spans="1:6" x14ac:dyDescent="0.25">
      <c r="A9" s="120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1" customHeight="1" x14ac:dyDescent="0.25">
      <c r="A10" s="120">
        <v>1</v>
      </c>
      <c r="B10" s="11" t="s">
        <v>81</v>
      </c>
      <c r="C10" s="11" t="s">
        <v>64</v>
      </c>
      <c r="D10" s="11">
        <v>128444</v>
      </c>
      <c r="E10" s="12">
        <v>43550</v>
      </c>
      <c r="F10" s="13">
        <v>500</v>
      </c>
    </row>
    <row r="11" spans="1:6" ht="26.1" customHeight="1" x14ac:dyDescent="0.25">
      <c r="A11" s="120">
        <v>2</v>
      </c>
      <c r="B11" s="11" t="s">
        <v>95</v>
      </c>
      <c r="C11" s="11" t="s">
        <v>64</v>
      </c>
      <c r="D11" s="11">
        <v>5133</v>
      </c>
      <c r="E11" s="12">
        <v>43549</v>
      </c>
      <c r="F11" s="13">
        <v>300.89999999999998</v>
      </c>
    </row>
    <row r="12" spans="1:6" ht="26.1" customHeight="1" x14ac:dyDescent="0.25">
      <c r="A12" s="120">
        <v>3</v>
      </c>
      <c r="B12" s="11" t="s">
        <v>54</v>
      </c>
      <c r="C12" s="11" t="s">
        <v>40</v>
      </c>
      <c r="D12" s="11">
        <v>9502</v>
      </c>
      <c r="E12" s="12">
        <v>43542</v>
      </c>
      <c r="F12" s="13">
        <v>45.25</v>
      </c>
    </row>
    <row r="13" spans="1:6" ht="26.1" customHeight="1" x14ac:dyDescent="0.25">
      <c r="A13" s="120">
        <v>4</v>
      </c>
      <c r="B13" s="11" t="s">
        <v>54</v>
      </c>
      <c r="C13" s="11" t="s">
        <v>40</v>
      </c>
      <c r="D13" s="11">
        <v>9224</v>
      </c>
      <c r="E13" s="12">
        <v>43542</v>
      </c>
      <c r="F13" s="13">
        <v>43.75</v>
      </c>
    </row>
    <row r="14" spans="1:6" ht="26.1" customHeight="1" x14ac:dyDescent="0.25">
      <c r="A14" s="120">
        <v>5</v>
      </c>
      <c r="B14" s="11" t="s">
        <v>54</v>
      </c>
      <c r="C14" s="11" t="s">
        <v>40</v>
      </c>
      <c r="D14" s="11">
        <v>9757</v>
      </c>
      <c r="E14" s="12">
        <v>43542</v>
      </c>
      <c r="F14" s="13">
        <v>39</v>
      </c>
    </row>
    <row r="15" spans="1:6" x14ac:dyDescent="0.25">
      <c r="A15" s="120">
        <v>6</v>
      </c>
      <c r="B15" s="11" t="s">
        <v>74</v>
      </c>
      <c r="C15" s="11" t="s">
        <v>76</v>
      </c>
      <c r="D15" s="11">
        <v>313</v>
      </c>
      <c r="E15" s="12">
        <v>43532</v>
      </c>
      <c r="F15" s="13">
        <v>586.58000000000004</v>
      </c>
    </row>
    <row r="16" spans="1:6" x14ac:dyDescent="0.25">
      <c r="A16" s="264" t="s">
        <v>11</v>
      </c>
      <c r="B16" s="265"/>
      <c r="C16" s="265"/>
      <c r="D16" s="265"/>
      <c r="E16" s="266"/>
      <c r="F16" s="10">
        <v>1515.48</v>
      </c>
    </row>
    <row r="22" spans="1:6" x14ac:dyDescent="0.25">
      <c r="B22" s="263" t="s">
        <v>189</v>
      </c>
      <c r="C22" s="263"/>
      <c r="D22" s="263" t="s">
        <v>223</v>
      </c>
      <c r="E22" s="263"/>
      <c r="F22" s="263"/>
    </row>
    <row r="23" spans="1:6" x14ac:dyDescent="0.25">
      <c r="B23" s="263" t="s">
        <v>50</v>
      </c>
      <c r="C23" s="263"/>
      <c r="D23" s="263" t="s">
        <v>47</v>
      </c>
      <c r="E23" s="263"/>
      <c r="F23" s="263"/>
    </row>
    <row r="24" spans="1:6" x14ac:dyDescent="0.25">
      <c r="A24"/>
      <c r="E24" s="118"/>
      <c r="F24" s="119"/>
    </row>
    <row r="25" spans="1:6" x14ac:dyDescent="0.25">
      <c r="A25"/>
      <c r="E25" s="118"/>
    </row>
    <row r="26" spans="1:6" x14ac:dyDescent="0.25">
      <c r="A26"/>
      <c r="E26" s="118"/>
    </row>
    <row r="27" spans="1:6" x14ac:dyDescent="0.25">
      <c r="D27" s="263"/>
      <c r="E27" s="263"/>
      <c r="F27" s="263"/>
    </row>
    <row r="28" spans="1:6" x14ac:dyDescent="0.25">
      <c r="D28" s="263"/>
      <c r="E28" s="263"/>
      <c r="F28" s="263"/>
    </row>
    <row r="29" spans="1:6" x14ac:dyDescent="0.25">
      <c r="A29" s="263" t="s">
        <v>150</v>
      </c>
      <c r="B29" s="263"/>
      <c r="C29" s="263"/>
      <c r="D29" s="263"/>
      <c r="E29" s="263"/>
      <c r="F29" s="263"/>
    </row>
    <row r="30" spans="1:6" x14ac:dyDescent="0.25">
      <c r="A30" s="263" t="s">
        <v>46</v>
      </c>
      <c r="B30" s="263"/>
      <c r="C30" s="263"/>
      <c r="D30" s="263"/>
      <c r="E30" s="263"/>
      <c r="F30" s="263"/>
    </row>
  </sheetData>
  <mergeCells count="14">
    <mergeCell ref="A16:E16"/>
    <mergeCell ref="A1:F1"/>
    <mergeCell ref="A2:F2"/>
    <mergeCell ref="A3:F3"/>
    <mergeCell ref="A5:F5"/>
    <mergeCell ref="A7:F7"/>
    <mergeCell ref="A29:F29"/>
    <mergeCell ref="A30:F30"/>
    <mergeCell ref="B22:C22"/>
    <mergeCell ref="D22:F22"/>
    <mergeCell ref="B23:C23"/>
    <mergeCell ref="D23:F23"/>
    <mergeCell ref="D27:F27"/>
    <mergeCell ref="D28:F28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8" workbookViewId="0">
      <selection activeCell="K15" sqref="K15"/>
    </sheetView>
  </sheetViews>
  <sheetFormatPr defaultRowHeight="15" x14ac:dyDescent="0.25"/>
  <cols>
    <col min="1" max="1" width="5.140625" style="122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8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235</v>
      </c>
      <c r="B7" s="267"/>
      <c r="C7" s="267"/>
      <c r="D7" s="267"/>
      <c r="E7" s="267"/>
      <c r="F7" s="267"/>
    </row>
    <row r="9" spans="1:6" x14ac:dyDescent="0.25">
      <c r="A9" s="123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23">
        <v>1</v>
      </c>
      <c r="B10" s="11" t="s">
        <v>95</v>
      </c>
      <c r="C10" s="11" t="s">
        <v>64</v>
      </c>
      <c r="D10" s="11">
        <v>39749</v>
      </c>
      <c r="E10" s="12">
        <v>43574</v>
      </c>
      <c r="F10" s="13">
        <v>572.29999999999995</v>
      </c>
    </row>
    <row r="11" spans="1:6" ht="26.25" x14ac:dyDescent="0.25">
      <c r="A11" s="123">
        <v>2</v>
      </c>
      <c r="B11" s="11" t="s">
        <v>236</v>
      </c>
      <c r="C11" s="11" t="s">
        <v>28</v>
      </c>
      <c r="D11" s="11">
        <v>149929</v>
      </c>
      <c r="E11" s="12">
        <v>43565</v>
      </c>
      <c r="F11" s="13">
        <v>176.76</v>
      </c>
    </row>
    <row r="12" spans="1:6" x14ac:dyDescent="0.25">
      <c r="A12" s="264" t="s">
        <v>11</v>
      </c>
      <c r="B12" s="265"/>
      <c r="C12" s="265"/>
      <c r="D12" s="265"/>
      <c r="E12" s="266"/>
      <c r="F12" s="10">
        <v>749.06</v>
      </c>
    </row>
    <row r="18" spans="1:6" x14ac:dyDescent="0.25">
      <c r="B18" s="263" t="s">
        <v>189</v>
      </c>
      <c r="C18" s="263"/>
      <c r="D18" s="263" t="s">
        <v>223</v>
      </c>
      <c r="E18" s="263"/>
      <c r="F18" s="263"/>
    </row>
    <row r="19" spans="1:6" x14ac:dyDescent="0.25">
      <c r="B19" s="263" t="s">
        <v>50</v>
      </c>
      <c r="C19" s="263"/>
      <c r="D19" s="263" t="s">
        <v>47</v>
      </c>
      <c r="E19" s="263"/>
      <c r="F19" s="263"/>
    </row>
    <row r="20" spans="1:6" x14ac:dyDescent="0.25">
      <c r="A20"/>
      <c r="E20" s="122"/>
      <c r="F20" s="121"/>
    </row>
    <row r="21" spans="1:6" x14ac:dyDescent="0.25">
      <c r="A21"/>
      <c r="E21" s="122"/>
    </row>
    <row r="22" spans="1:6" x14ac:dyDescent="0.25">
      <c r="A22"/>
      <c r="E22" s="122"/>
    </row>
    <row r="23" spans="1:6" x14ac:dyDescent="0.25">
      <c r="D23" s="263"/>
      <c r="E23" s="263"/>
      <c r="F23" s="263"/>
    </row>
    <row r="24" spans="1:6" x14ac:dyDescent="0.25">
      <c r="D24" s="263"/>
      <c r="E24" s="263"/>
      <c r="F24" s="263"/>
    </row>
    <row r="25" spans="1:6" x14ac:dyDescent="0.25">
      <c r="A25" s="263" t="s">
        <v>150</v>
      </c>
      <c r="B25" s="263"/>
      <c r="C25" s="263"/>
      <c r="D25" s="263"/>
      <c r="E25" s="263"/>
      <c r="F25" s="263"/>
    </row>
    <row r="26" spans="1:6" x14ac:dyDescent="0.25">
      <c r="A26" s="263" t="s">
        <v>46</v>
      </c>
      <c r="B26" s="263"/>
      <c r="C26" s="263"/>
      <c r="D26" s="263"/>
      <c r="E26" s="263"/>
      <c r="F26" s="263"/>
    </row>
  </sheetData>
  <mergeCells count="14">
    <mergeCell ref="A25:F25"/>
    <mergeCell ref="A26:F26"/>
    <mergeCell ref="B18:C18"/>
    <mergeCell ref="D18:F18"/>
    <mergeCell ref="B19:C19"/>
    <mergeCell ref="D19:F19"/>
    <mergeCell ref="D23:F23"/>
    <mergeCell ref="D24:F24"/>
    <mergeCell ref="A12:E12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14" sqref="I14"/>
    </sheetView>
  </sheetViews>
  <sheetFormatPr defaultRowHeight="15" x14ac:dyDescent="0.25"/>
  <cols>
    <col min="1" max="1" width="5.140625" style="125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8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237</v>
      </c>
      <c r="B7" s="267"/>
      <c r="C7" s="267"/>
      <c r="D7" s="267"/>
      <c r="E7" s="267"/>
      <c r="F7" s="267"/>
    </row>
    <row r="9" spans="1:6" x14ac:dyDescent="0.25">
      <c r="A9" s="126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27">
        <v>1</v>
      </c>
      <c r="B10" s="11" t="s">
        <v>131</v>
      </c>
      <c r="C10" s="11" t="s">
        <v>114</v>
      </c>
      <c r="D10" s="11">
        <v>100107</v>
      </c>
      <c r="E10" s="12">
        <v>43599</v>
      </c>
      <c r="F10" s="13">
        <v>200</v>
      </c>
    </row>
    <row r="11" spans="1:6" ht="26.25" x14ac:dyDescent="0.25">
      <c r="A11" s="127">
        <v>2</v>
      </c>
      <c r="B11" s="11" t="s">
        <v>219</v>
      </c>
      <c r="C11" s="11" t="s">
        <v>28</v>
      </c>
      <c r="D11" s="11">
        <v>318811</v>
      </c>
      <c r="E11" s="12">
        <v>43602</v>
      </c>
      <c r="F11" s="13">
        <v>500</v>
      </c>
    </row>
    <row r="12" spans="1:6" ht="26.25" x14ac:dyDescent="0.25">
      <c r="A12" s="127">
        <v>3</v>
      </c>
      <c r="B12" s="11" t="s">
        <v>29</v>
      </c>
      <c r="C12" s="11" t="s">
        <v>30</v>
      </c>
      <c r="D12" s="11">
        <v>1780</v>
      </c>
      <c r="E12" s="12">
        <v>43602</v>
      </c>
      <c r="F12" s="13">
        <v>827.18</v>
      </c>
    </row>
    <row r="13" spans="1:6" ht="26.25" x14ac:dyDescent="0.25">
      <c r="A13" s="127">
        <v>4</v>
      </c>
      <c r="B13" s="11" t="s">
        <v>54</v>
      </c>
      <c r="C13" s="11" t="s">
        <v>40</v>
      </c>
      <c r="D13" s="11">
        <v>9870</v>
      </c>
      <c r="E13" s="12">
        <v>43598</v>
      </c>
      <c r="F13" s="13">
        <v>43.75</v>
      </c>
    </row>
    <row r="14" spans="1:6" ht="26.25" x14ac:dyDescent="0.25">
      <c r="A14" s="127">
        <v>5</v>
      </c>
      <c r="B14" s="11" t="s">
        <v>54</v>
      </c>
      <c r="C14" s="11" t="s">
        <v>40</v>
      </c>
      <c r="D14" s="11">
        <v>9356</v>
      </c>
      <c r="E14" s="12">
        <v>43598</v>
      </c>
      <c r="F14" s="13">
        <v>46.5</v>
      </c>
    </row>
    <row r="15" spans="1:6" ht="26.25" x14ac:dyDescent="0.25">
      <c r="A15" s="127">
        <v>6</v>
      </c>
      <c r="B15" s="11" t="s">
        <v>73</v>
      </c>
      <c r="C15" s="11" t="s">
        <v>63</v>
      </c>
      <c r="D15" s="11">
        <v>25360</v>
      </c>
      <c r="E15" s="12">
        <v>43598</v>
      </c>
      <c r="F15" s="13">
        <v>299.82</v>
      </c>
    </row>
    <row r="16" spans="1:6" ht="26.25" x14ac:dyDescent="0.25">
      <c r="A16" s="127">
        <v>7</v>
      </c>
      <c r="B16" s="11" t="s">
        <v>238</v>
      </c>
      <c r="C16" s="11" t="s">
        <v>30</v>
      </c>
      <c r="D16" s="11">
        <v>1238</v>
      </c>
      <c r="E16" s="12">
        <v>43587</v>
      </c>
      <c r="F16" s="13">
        <v>300</v>
      </c>
    </row>
    <row r="17" spans="1:6" x14ac:dyDescent="0.25">
      <c r="A17" s="264"/>
      <c r="B17" s="265"/>
      <c r="C17" s="265"/>
      <c r="D17" s="265"/>
      <c r="E17" s="266"/>
      <c r="F17" s="10">
        <f>SUM(F10:F16)</f>
        <v>2217.25</v>
      </c>
    </row>
    <row r="23" spans="1:6" x14ac:dyDescent="0.25">
      <c r="B23" s="263" t="s">
        <v>189</v>
      </c>
      <c r="C23" s="263"/>
      <c r="D23" s="263" t="s">
        <v>223</v>
      </c>
      <c r="E23" s="263"/>
      <c r="F23" s="263"/>
    </row>
    <row r="24" spans="1:6" x14ac:dyDescent="0.25">
      <c r="B24" s="263" t="s">
        <v>50</v>
      </c>
      <c r="C24" s="263"/>
      <c r="D24" s="263" t="s">
        <v>47</v>
      </c>
      <c r="E24" s="263"/>
      <c r="F24" s="263"/>
    </row>
    <row r="25" spans="1:6" x14ac:dyDescent="0.25">
      <c r="A25"/>
      <c r="E25" s="125"/>
      <c r="F25" s="124"/>
    </row>
    <row r="26" spans="1:6" x14ac:dyDescent="0.25">
      <c r="A26"/>
      <c r="E26" s="125"/>
    </row>
    <row r="27" spans="1:6" x14ac:dyDescent="0.25">
      <c r="A27"/>
      <c r="E27" s="125"/>
    </row>
    <row r="28" spans="1:6" x14ac:dyDescent="0.25">
      <c r="D28" s="263"/>
      <c r="E28" s="263"/>
      <c r="F28" s="263"/>
    </row>
    <row r="29" spans="1:6" x14ac:dyDescent="0.25">
      <c r="D29" s="263"/>
      <c r="E29" s="263"/>
      <c r="F29" s="263"/>
    </row>
    <row r="30" spans="1:6" x14ac:dyDescent="0.25">
      <c r="A30" s="263" t="s">
        <v>150</v>
      </c>
      <c r="B30" s="263"/>
      <c r="C30" s="263"/>
      <c r="D30" s="263"/>
      <c r="E30" s="263"/>
      <c r="F30" s="263"/>
    </row>
    <row r="31" spans="1:6" x14ac:dyDescent="0.25">
      <c r="A31" s="263" t="s">
        <v>46</v>
      </c>
      <c r="B31" s="263"/>
      <c r="C31" s="263"/>
      <c r="D31" s="263"/>
      <c r="E31" s="263"/>
      <c r="F31" s="263"/>
    </row>
  </sheetData>
  <mergeCells count="14">
    <mergeCell ref="A30:F30"/>
    <mergeCell ref="A31:F31"/>
    <mergeCell ref="B23:C23"/>
    <mergeCell ref="D23:F23"/>
    <mergeCell ref="B24:C24"/>
    <mergeCell ref="D24:F24"/>
    <mergeCell ref="D28:F28"/>
    <mergeCell ref="D29:F29"/>
    <mergeCell ref="A17:E17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J14" sqref="J14"/>
    </sheetView>
  </sheetViews>
  <sheetFormatPr defaultRowHeight="15" x14ac:dyDescent="0.25"/>
  <cols>
    <col min="1" max="1" width="5.140625" style="129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8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239</v>
      </c>
      <c r="B7" s="267"/>
      <c r="C7" s="267"/>
      <c r="D7" s="267"/>
      <c r="E7" s="267"/>
      <c r="F7" s="267"/>
    </row>
    <row r="9" spans="1:6" x14ac:dyDescent="0.25">
      <c r="A9" s="130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130">
        <v>1</v>
      </c>
      <c r="B10" s="11" t="s">
        <v>241</v>
      </c>
      <c r="C10" s="11" t="s">
        <v>242</v>
      </c>
      <c r="D10" s="11">
        <v>42357</v>
      </c>
      <c r="E10" s="12">
        <v>43644</v>
      </c>
      <c r="F10" s="13">
        <v>472</v>
      </c>
    </row>
    <row r="11" spans="1:6" x14ac:dyDescent="0.25">
      <c r="A11" s="130">
        <v>2</v>
      </c>
      <c r="B11" s="11"/>
      <c r="C11" s="11"/>
      <c r="D11" s="11"/>
      <c r="E11" s="12"/>
      <c r="F11" s="13"/>
    </row>
    <row r="12" spans="1:6" x14ac:dyDescent="0.25">
      <c r="A12" s="130">
        <v>3</v>
      </c>
      <c r="B12" s="11"/>
      <c r="C12" s="11"/>
      <c r="D12" s="11"/>
      <c r="E12" s="12"/>
      <c r="F12" s="13"/>
    </row>
    <row r="13" spans="1:6" x14ac:dyDescent="0.25">
      <c r="A13" s="130">
        <v>4</v>
      </c>
      <c r="B13" s="11"/>
      <c r="C13" s="11"/>
      <c r="D13" s="11"/>
      <c r="E13" s="12"/>
      <c r="F13" s="13"/>
    </row>
    <row r="14" spans="1:6" x14ac:dyDescent="0.25">
      <c r="A14" s="130">
        <v>5</v>
      </c>
      <c r="B14" s="11"/>
      <c r="C14" s="11"/>
      <c r="D14" s="11"/>
      <c r="E14" s="12"/>
      <c r="F14" s="13"/>
    </row>
    <row r="15" spans="1:6" x14ac:dyDescent="0.25">
      <c r="A15" s="130">
        <v>6</v>
      </c>
      <c r="B15" s="11"/>
      <c r="C15" s="11"/>
      <c r="D15" s="11"/>
      <c r="E15" s="12"/>
      <c r="F15" s="13"/>
    </row>
    <row r="16" spans="1:6" x14ac:dyDescent="0.25">
      <c r="A16" s="130">
        <v>7</v>
      </c>
      <c r="B16" s="11"/>
      <c r="C16" s="11"/>
      <c r="D16" s="11"/>
      <c r="E16" s="12"/>
      <c r="F16" s="13"/>
    </row>
    <row r="17" spans="1:6" x14ac:dyDescent="0.25">
      <c r="A17" s="264"/>
      <c r="B17" s="265"/>
      <c r="C17" s="265"/>
      <c r="D17" s="265"/>
      <c r="E17" s="266"/>
      <c r="F17" s="10">
        <f>SUM(F10:F16)</f>
        <v>472</v>
      </c>
    </row>
    <row r="23" spans="1:6" x14ac:dyDescent="0.25">
      <c r="B23" s="263" t="s">
        <v>189</v>
      </c>
      <c r="C23" s="263"/>
      <c r="D23" s="263" t="s">
        <v>223</v>
      </c>
      <c r="E23" s="263"/>
      <c r="F23" s="263"/>
    </row>
    <row r="24" spans="1:6" x14ac:dyDescent="0.25">
      <c r="B24" s="263" t="s">
        <v>50</v>
      </c>
      <c r="C24" s="263"/>
      <c r="D24" s="263" t="s">
        <v>47</v>
      </c>
      <c r="E24" s="263"/>
      <c r="F24" s="263"/>
    </row>
    <row r="25" spans="1:6" x14ac:dyDescent="0.25">
      <c r="A25"/>
      <c r="E25" s="129"/>
      <c r="F25" s="128"/>
    </row>
    <row r="26" spans="1:6" x14ac:dyDescent="0.25">
      <c r="A26"/>
      <c r="E26" s="129"/>
    </row>
    <row r="27" spans="1:6" x14ac:dyDescent="0.25">
      <c r="A27"/>
      <c r="E27" s="129"/>
    </row>
    <row r="28" spans="1:6" x14ac:dyDescent="0.25">
      <c r="D28" s="263"/>
      <c r="E28" s="263"/>
      <c r="F28" s="263"/>
    </row>
    <row r="29" spans="1:6" x14ac:dyDescent="0.25">
      <c r="D29" s="263"/>
      <c r="E29" s="263"/>
      <c r="F29" s="263"/>
    </row>
    <row r="30" spans="1:6" x14ac:dyDescent="0.25">
      <c r="A30" s="263" t="s">
        <v>150</v>
      </c>
      <c r="B30" s="263"/>
      <c r="C30" s="263"/>
      <c r="D30" s="263"/>
      <c r="E30" s="263"/>
      <c r="F30" s="263"/>
    </row>
    <row r="31" spans="1:6" x14ac:dyDescent="0.25">
      <c r="A31" s="263" t="s">
        <v>46</v>
      </c>
      <c r="B31" s="263"/>
      <c r="C31" s="263"/>
      <c r="D31" s="263"/>
      <c r="E31" s="263"/>
      <c r="F31" s="263"/>
    </row>
  </sheetData>
  <mergeCells count="14">
    <mergeCell ref="A30:F30"/>
    <mergeCell ref="A31:F31"/>
    <mergeCell ref="B23:C23"/>
    <mergeCell ref="D23:F23"/>
    <mergeCell ref="B24:C24"/>
    <mergeCell ref="D24:F24"/>
    <mergeCell ref="D28:F28"/>
    <mergeCell ref="D29:F29"/>
    <mergeCell ref="A17:E17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8" workbookViewId="0">
      <selection activeCell="K19" sqref="K19"/>
    </sheetView>
  </sheetViews>
  <sheetFormatPr defaultRowHeight="15" x14ac:dyDescent="0.25"/>
  <cols>
    <col min="1" max="1" width="5.140625" style="131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8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240</v>
      </c>
      <c r="B7" s="267"/>
      <c r="C7" s="267"/>
      <c r="D7" s="267"/>
      <c r="E7" s="267"/>
      <c r="F7" s="267"/>
    </row>
    <row r="9" spans="1:6" x14ac:dyDescent="0.25">
      <c r="A9" s="133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33">
        <v>1</v>
      </c>
      <c r="B10" s="11" t="s">
        <v>243</v>
      </c>
      <c r="C10" s="11" t="s">
        <v>64</v>
      </c>
      <c r="D10" s="11">
        <v>39574</v>
      </c>
      <c r="E10" s="12">
        <v>43654</v>
      </c>
      <c r="F10" s="13">
        <v>265.5</v>
      </c>
    </row>
    <row r="11" spans="1:6" ht="26.25" x14ac:dyDescent="0.25">
      <c r="A11" s="133">
        <v>2</v>
      </c>
      <c r="B11" s="11" t="s">
        <v>82</v>
      </c>
      <c r="C11" s="11" t="s">
        <v>40</v>
      </c>
      <c r="D11" s="11">
        <v>9348</v>
      </c>
      <c r="E11" s="12">
        <v>43665</v>
      </c>
      <c r="F11" s="13">
        <v>44.75</v>
      </c>
    </row>
    <row r="12" spans="1:6" ht="26.25" x14ac:dyDescent="0.25">
      <c r="A12" s="133">
        <v>3</v>
      </c>
      <c r="B12" s="11" t="s">
        <v>82</v>
      </c>
      <c r="C12" s="11" t="s">
        <v>40</v>
      </c>
      <c r="D12" s="11">
        <v>9679</v>
      </c>
      <c r="E12" s="12">
        <v>43665</v>
      </c>
      <c r="F12" s="13">
        <v>45.5</v>
      </c>
    </row>
    <row r="13" spans="1:6" ht="26.25" x14ac:dyDescent="0.25">
      <c r="A13" s="133">
        <v>4</v>
      </c>
      <c r="B13" s="11" t="s">
        <v>31</v>
      </c>
      <c r="C13" s="11" t="s">
        <v>32</v>
      </c>
      <c r="D13" s="11">
        <v>17383</v>
      </c>
      <c r="E13" s="12">
        <v>43663</v>
      </c>
      <c r="F13" s="13">
        <v>1385</v>
      </c>
    </row>
    <row r="14" spans="1:6" ht="26.25" x14ac:dyDescent="0.25">
      <c r="A14" s="133">
        <v>5</v>
      </c>
      <c r="B14" s="11" t="s">
        <v>73</v>
      </c>
      <c r="C14" s="11" t="s">
        <v>63</v>
      </c>
      <c r="D14" s="11">
        <v>25440</v>
      </c>
      <c r="E14" s="12">
        <v>43649</v>
      </c>
      <c r="F14" s="13">
        <v>73.87</v>
      </c>
    </row>
    <row r="15" spans="1:6" x14ac:dyDescent="0.25">
      <c r="A15" s="264"/>
      <c r="B15" s="265"/>
      <c r="C15" s="265"/>
      <c r="D15" s="265"/>
      <c r="E15" s="266"/>
      <c r="F15" s="10">
        <f>SUM(F10:F14)</f>
        <v>1814.62</v>
      </c>
    </row>
    <row r="21" spans="1:6" x14ac:dyDescent="0.25">
      <c r="B21" s="263" t="s">
        <v>189</v>
      </c>
      <c r="C21" s="263"/>
      <c r="D21" s="263" t="s">
        <v>223</v>
      </c>
      <c r="E21" s="263"/>
      <c r="F21" s="263"/>
    </row>
    <row r="22" spans="1:6" x14ac:dyDescent="0.25">
      <c r="B22" s="263" t="s">
        <v>50</v>
      </c>
      <c r="C22" s="263"/>
      <c r="D22" s="263" t="s">
        <v>47</v>
      </c>
      <c r="E22" s="263"/>
      <c r="F22" s="263"/>
    </row>
    <row r="23" spans="1:6" x14ac:dyDescent="0.25">
      <c r="A23"/>
      <c r="E23" s="131"/>
      <c r="F23" s="132"/>
    </row>
    <row r="24" spans="1:6" x14ac:dyDescent="0.25">
      <c r="A24"/>
      <c r="E24" s="131"/>
    </row>
    <row r="25" spans="1:6" x14ac:dyDescent="0.25">
      <c r="A25"/>
      <c r="E25" s="131"/>
    </row>
    <row r="26" spans="1:6" x14ac:dyDescent="0.25">
      <c r="D26" s="263"/>
      <c r="E26" s="263"/>
      <c r="F26" s="263"/>
    </row>
    <row r="27" spans="1:6" x14ac:dyDescent="0.25">
      <c r="D27" s="263"/>
      <c r="E27" s="263"/>
      <c r="F27" s="263"/>
    </row>
    <row r="28" spans="1:6" x14ac:dyDescent="0.25">
      <c r="A28" s="263" t="s">
        <v>150</v>
      </c>
      <c r="B28" s="263"/>
      <c r="C28" s="263"/>
      <c r="D28" s="263"/>
      <c r="E28" s="263"/>
      <c r="F28" s="263"/>
    </row>
    <row r="29" spans="1:6" x14ac:dyDescent="0.25">
      <c r="A29" s="263" t="s">
        <v>46</v>
      </c>
      <c r="B29" s="263"/>
      <c r="C29" s="263"/>
      <c r="D29" s="263"/>
      <c r="E29" s="263"/>
      <c r="F29" s="263"/>
    </row>
  </sheetData>
  <mergeCells count="14">
    <mergeCell ref="A15:E15"/>
    <mergeCell ref="A1:F1"/>
    <mergeCell ref="A2:F2"/>
    <mergeCell ref="A3:F3"/>
    <mergeCell ref="A5:F5"/>
    <mergeCell ref="A7:F7"/>
    <mergeCell ref="A28:F28"/>
    <mergeCell ref="A29:F29"/>
    <mergeCell ref="B21:C21"/>
    <mergeCell ref="D21:F21"/>
    <mergeCell ref="B22:C22"/>
    <mergeCell ref="D22:F22"/>
    <mergeCell ref="D26:F26"/>
    <mergeCell ref="D27:F2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K15" sqref="K15"/>
    </sheetView>
  </sheetViews>
  <sheetFormatPr defaultRowHeight="15" x14ac:dyDescent="0.25"/>
  <cols>
    <col min="1" max="1" width="5.140625" style="134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8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244</v>
      </c>
      <c r="B7" s="267"/>
      <c r="C7" s="267"/>
      <c r="D7" s="267"/>
      <c r="E7" s="267"/>
      <c r="F7" s="267"/>
    </row>
    <row r="9" spans="1:6" x14ac:dyDescent="0.25">
      <c r="A9" s="136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136">
        <v>1</v>
      </c>
      <c r="B10" s="11"/>
      <c r="C10" s="11"/>
      <c r="D10" s="11"/>
      <c r="E10" s="12"/>
      <c r="F10" s="13"/>
    </row>
    <row r="11" spans="1:6" x14ac:dyDescent="0.25">
      <c r="A11" s="136">
        <v>2</v>
      </c>
      <c r="B11" s="11"/>
      <c r="C11" s="11"/>
      <c r="D11" s="11"/>
      <c r="E11" s="12"/>
      <c r="F11" s="13"/>
    </row>
    <row r="12" spans="1:6" x14ac:dyDescent="0.25">
      <c r="A12" s="136">
        <v>3</v>
      </c>
      <c r="B12" s="11"/>
      <c r="C12" s="11"/>
      <c r="D12" s="11"/>
      <c r="E12" s="12"/>
      <c r="F12" s="13"/>
    </row>
    <row r="13" spans="1:6" x14ac:dyDescent="0.25">
      <c r="A13" s="136">
        <v>4</v>
      </c>
      <c r="B13" s="11"/>
      <c r="C13" s="11"/>
      <c r="D13" s="11"/>
      <c r="E13" s="12"/>
      <c r="F13" s="13"/>
    </row>
    <row r="14" spans="1:6" x14ac:dyDescent="0.25">
      <c r="A14" s="136">
        <v>5</v>
      </c>
      <c r="B14" s="11"/>
      <c r="C14" s="11"/>
      <c r="D14" s="11"/>
      <c r="E14" s="12"/>
      <c r="F14" s="13"/>
    </row>
    <row r="15" spans="1:6" x14ac:dyDescent="0.25">
      <c r="A15" s="264"/>
      <c r="B15" s="265"/>
      <c r="C15" s="265"/>
      <c r="D15" s="265"/>
      <c r="E15" s="266"/>
      <c r="F15" s="10">
        <f>SUM(F10:F14)</f>
        <v>0</v>
      </c>
    </row>
    <row r="21" spans="1:6" x14ac:dyDescent="0.25">
      <c r="B21" s="263" t="s">
        <v>189</v>
      </c>
      <c r="C21" s="263"/>
      <c r="D21" s="263" t="s">
        <v>223</v>
      </c>
      <c r="E21" s="263"/>
      <c r="F21" s="263"/>
    </row>
    <row r="22" spans="1:6" x14ac:dyDescent="0.25">
      <c r="B22" s="263" t="s">
        <v>50</v>
      </c>
      <c r="C22" s="263"/>
      <c r="D22" s="263" t="s">
        <v>47</v>
      </c>
      <c r="E22" s="263"/>
      <c r="F22" s="263"/>
    </row>
    <row r="23" spans="1:6" x14ac:dyDescent="0.25">
      <c r="A23"/>
      <c r="E23" s="134"/>
      <c r="F23" s="135"/>
    </row>
    <row r="24" spans="1:6" x14ac:dyDescent="0.25">
      <c r="A24"/>
      <c r="E24" s="134"/>
    </row>
    <row r="25" spans="1:6" x14ac:dyDescent="0.25">
      <c r="A25"/>
      <c r="E25" s="134"/>
    </row>
    <row r="26" spans="1:6" x14ac:dyDescent="0.25">
      <c r="D26" s="263"/>
      <c r="E26" s="263"/>
      <c r="F26" s="263"/>
    </row>
    <row r="27" spans="1:6" x14ac:dyDescent="0.25">
      <c r="D27" s="263"/>
      <c r="E27" s="263"/>
      <c r="F27" s="263"/>
    </row>
    <row r="28" spans="1:6" x14ac:dyDescent="0.25">
      <c r="A28" s="263" t="s">
        <v>150</v>
      </c>
      <c r="B28" s="263"/>
      <c r="C28" s="263"/>
      <c r="D28" s="263"/>
      <c r="E28" s="263"/>
      <c r="F28" s="263"/>
    </row>
    <row r="29" spans="1:6" x14ac:dyDescent="0.25">
      <c r="A29" s="263" t="s">
        <v>46</v>
      </c>
      <c r="B29" s="263"/>
      <c r="C29" s="263"/>
      <c r="D29" s="263"/>
      <c r="E29" s="263"/>
      <c r="F29" s="263"/>
    </row>
  </sheetData>
  <mergeCells count="14">
    <mergeCell ref="A15:E15"/>
    <mergeCell ref="A1:F1"/>
    <mergeCell ref="A2:F2"/>
    <mergeCell ref="A3:F3"/>
    <mergeCell ref="A5:F5"/>
    <mergeCell ref="A7:F7"/>
    <mergeCell ref="A28:F28"/>
    <mergeCell ref="A29:F29"/>
    <mergeCell ref="B21:C21"/>
    <mergeCell ref="D21:F21"/>
    <mergeCell ref="B22:C22"/>
    <mergeCell ref="D22:F22"/>
    <mergeCell ref="D26:F26"/>
    <mergeCell ref="D27:F2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3" workbookViewId="0">
      <selection activeCell="I27" sqref="I27"/>
    </sheetView>
  </sheetViews>
  <sheetFormatPr defaultRowHeight="15" x14ac:dyDescent="0.25"/>
  <cols>
    <col min="1" max="1" width="5.140625" style="18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67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11" t="s">
        <v>70</v>
      </c>
      <c r="C10" s="11" t="s">
        <v>63</v>
      </c>
      <c r="D10" s="11">
        <v>3441</v>
      </c>
      <c r="E10" s="12">
        <v>42089</v>
      </c>
      <c r="F10" s="13">
        <v>119.99</v>
      </c>
    </row>
    <row r="11" spans="1:6" x14ac:dyDescent="0.25">
      <c r="A11" s="2">
        <v>2</v>
      </c>
      <c r="B11" s="11" t="s">
        <v>33</v>
      </c>
      <c r="C11" s="11" t="s">
        <v>34</v>
      </c>
      <c r="D11" s="11">
        <v>124458</v>
      </c>
      <c r="E11" s="12">
        <v>42086</v>
      </c>
      <c r="F11" s="13">
        <v>60</v>
      </c>
    </row>
    <row r="12" spans="1:6" x14ac:dyDescent="0.25">
      <c r="A12" s="2">
        <v>3</v>
      </c>
      <c r="B12" s="11" t="s">
        <v>33</v>
      </c>
      <c r="C12" s="11" t="s">
        <v>34</v>
      </c>
      <c r="D12" s="11">
        <v>124440</v>
      </c>
      <c r="E12" s="12">
        <v>42075</v>
      </c>
      <c r="F12" s="13">
        <v>55</v>
      </c>
    </row>
    <row r="13" spans="1:6" x14ac:dyDescent="0.25">
      <c r="A13" s="2">
        <v>4</v>
      </c>
      <c r="B13" s="11" t="s">
        <v>23</v>
      </c>
      <c r="C13" s="11" t="s">
        <v>40</v>
      </c>
      <c r="D13" s="11">
        <v>601</v>
      </c>
      <c r="E13" s="12">
        <v>42083</v>
      </c>
      <c r="F13" s="13">
        <v>77.5</v>
      </c>
    </row>
    <row r="14" spans="1:6" ht="26.25" x14ac:dyDescent="0.25">
      <c r="A14" s="2">
        <v>5</v>
      </c>
      <c r="B14" s="11" t="s">
        <v>71</v>
      </c>
      <c r="C14" s="11" t="s">
        <v>32</v>
      </c>
      <c r="D14" s="11">
        <v>65442</v>
      </c>
      <c r="E14" s="12">
        <v>42086</v>
      </c>
      <c r="F14" s="13">
        <v>572</v>
      </c>
    </row>
    <row r="15" spans="1:6" x14ac:dyDescent="0.25">
      <c r="A15" s="2">
        <v>6</v>
      </c>
      <c r="B15" s="11" t="s">
        <v>33</v>
      </c>
      <c r="C15" s="11" t="s">
        <v>34</v>
      </c>
      <c r="D15" s="11">
        <v>124423</v>
      </c>
      <c r="E15" s="12">
        <v>42068</v>
      </c>
      <c r="F15" s="13">
        <v>45</v>
      </c>
    </row>
    <row r="16" spans="1:6" ht="26.25" x14ac:dyDescent="0.25">
      <c r="A16" s="2">
        <v>7</v>
      </c>
      <c r="B16" s="11" t="s">
        <v>72</v>
      </c>
      <c r="C16" s="11" t="s">
        <v>75</v>
      </c>
      <c r="D16" s="11">
        <v>161864</v>
      </c>
      <c r="E16" s="12">
        <v>42067</v>
      </c>
      <c r="F16" s="13">
        <v>89.8</v>
      </c>
    </row>
    <row r="17" spans="1:6" ht="26.25" x14ac:dyDescent="0.25">
      <c r="A17" s="2">
        <v>8</v>
      </c>
      <c r="B17" s="11" t="s">
        <v>73</v>
      </c>
      <c r="C17" s="11" t="s">
        <v>63</v>
      </c>
      <c r="D17" s="11">
        <v>77</v>
      </c>
      <c r="E17" s="12">
        <v>42067</v>
      </c>
      <c r="F17" s="13">
        <v>35</v>
      </c>
    </row>
    <row r="18" spans="1:6" x14ac:dyDescent="0.25">
      <c r="A18" s="2">
        <v>9</v>
      </c>
      <c r="B18" s="11" t="s">
        <v>74</v>
      </c>
      <c r="C18" s="11" t="s">
        <v>76</v>
      </c>
      <c r="D18" s="11">
        <v>90159</v>
      </c>
      <c r="E18" s="12">
        <v>42066</v>
      </c>
      <c r="F18" s="13">
        <v>396.51</v>
      </c>
    </row>
    <row r="19" spans="1:6" x14ac:dyDescent="0.25">
      <c r="A19" s="264" t="s">
        <v>11</v>
      </c>
      <c r="B19" s="265"/>
      <c r="C19" s="265"/>
      <c r="D19" s="265"/>
      <c r="E19" s="266"/>
      <c r="F19" s="1">
        <f>SUM(F10:F18)</f>
        <v>1450.8</v>
      </c>
    </row>
    <row r="25" spans="1:6" x14ac:dyDescent="0.25">
      <c r="A25" s="263" t="s">
        <v>52</v>
      </c>
      <c r="B25" s="263"/>
      <c r="D25" s="263" t="s">
        <v>68</v>
      </c>
      <c r="E25" s="263"/>
      <c r="F25" s="263"/>
    </row>
    <row r="26" spans="1:6" x14ac:dyDescent="0.25">
      <c r="A26" s="263" t="s">
        <v>46</v>
      </c>
      <c r="B26" s="263"/>
      <c r="D26" s="263" t="s">
        <v>47</v>
      </c>
      <c r="E26" s="263"/>
      <c r="F26" s="263"/>
    </row>
    <row r="27" spans="1:6" x14ac:dyDescent="0.25">
      <c r="A27"/>
      <c r="E27" s="18"/>
      <c r="F27" s="19"/>
    </row>
    <row r="28" spans="1:6" x14ac:dyDescent="0.25">
      <c r="A28"/>
      <c r="E28" s="18"/>
    </row>
    <row r="29" spans="1:6" x14ac:dyDescent="0.25">
      <c r="A29"/>
      <c r="E29" s="18"/>
    </row>
    <row r="30" spans="1:6" x14ac:dyDescent="0.25">
      <c r="A30" s="263" t="s">
        <v>69</v>
      </c>
      <c r="B30" s="263"/>
      <c r="D30" s="263"/>
      <c r="E30" s="263"/>
      <c r="F30" s="263"/>
    </row>
    <row r="31" spans="1:6" x14ac:dyDescent="0.25">
      <c r="A31" s="263" t="s">
        <v>50</v>
      </c>
      <c r="B31" s="263"/>
      <c r="D31" s="263"/>
      <c r="E31" s="263"/>
      <c r="F31" s="263"/>
    </row>
  </sheetData>
  <mergeCells count="14">
    <mergeCell ref="A19:E19"/>
    <mergeCell ref="A1:F1"/>
    <mergeCell ref="A2:F2"/>
    <mergeCell ref="A3:F3"/>
    <mergeCell ref="A5:F5"/>
    <mergeCell ref="A7:F7"/>
    <mergeCell ref="A31:B31"/>
    <mergeCell ref="D31:F31"/>
    <mergeCell ref="A25:B25"/>
    <mergeCell ref="D25:F25"/>
    <mergeCell ref="A26:B26"/>
    <mergeCell ref="D26:F26"/>
    <mergeCell ref="A30:B30"/>
    <mergeCell ref="D30:F30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14" workbookViewId="0">
      <selection activeCell="K19" sqref="K19"/>
    </sheetView>
  </sheetViews>
  <sheetFormatPr defaultRowHeight="15" x14ac:dyDescent="0.25"/>
  <cols>
    <col min="1" max="1" width="5.140625" style="138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18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245</v>
      </c>
      <c r="B7" s="267"/>
      <c r="C7" s="267"/>
      <c r="D7" s="267"/>
      <c r="E7" s="267"/>
      <c r="F7" s="267"/>
    </row>
    <row r="9" spans="1:6" x14ac:dyDescent="0.25">
      <c r="A9" s="139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40">
        <v>1</v>
      </c>
      <c r="B10" s="11" t="s">
        <v>82</v>
      </c>
      <c r="C10" s="11" t="s">
        <v>40</v>
      </c>
      <c r="D10" s="144">
        <v>2019080009765</v>
      </c>
      <c r="E10" s="145">
        <v>43727</v>
      </c>
      <c r="F10" s="13">
        <v>45.25</v>
      </c>
    </row>
    <row r="11" spans="1:6" ht="26.25" x14ac:dyDescent="0.25">
      <c r="A11" s="140">
        <v>2</v>
      </c>
      <c r="B11" s="11" t="s">
        <v>82</v>
      </c>
      <c r="C11" s="11" t="s">
        <v>40</v>
      </c>
      <c r="D11" s="144">
        <v>2019070009679</v>
      </c>
      <c r="E11" s="145">
        <v>43727</v>
      </c>
      <c r="F11" s="13">
        <v>45.75</v>
      </c>
    </row>
    <row r="12" spans="1:6" ht="26.25" x14ac:dyDescent="0.25">
      <c r="A12" s="140">
        <v>3</v>
      </c>
      <c r="B12" s="11" t="s">
        <v>73</v>
      </c>
      <c r="C12" s="11" t="s">
        <v>63</v>
      </c>
      <c r="D12" s="11">
        <v>25561</v>
      </c>
      <c r="E12" s="145">
        <v>43726</v>
      </c>
      <c r="F12" s="13">
        <v>665.52</v>
      </c>
    </row>
    <row r="13" spans="1:6" ht="26.25" x14ac:dyDescent="0.25">
      <c r="A13" s="140">
        <v>4</v>
      </c>
      <c r="B13" s="11" t="s">
        <v>191</v>
      </c>
      <c r="C13" s="11" t="s">
        <v>121</v>
      </c>
      <c r="D13" s="11">
        <v>30247</v>
      </c>
      <c r="E13" s="145">
        <v>43719</v>
      </c>
      <c r="F13" s="13">
        <v>295</v>
      </c>
    </row>
    <row r="14" spans="1:6" ht="26.25" x14ac:dyDescent="0.25">
      <c r="A14" s="140">
        <v>5</v>
      </c>
      <c r="B14" s="11" t="s">
        <v>31</v>
      </c>
      <c r="C14" s="11" t="s">
        <v>32</v>
      </c>
      <c r="D14" s="11">
        <v>20875</v>
      </c>
      <c r="E14" s="145">
        <v>43719</v>
      </c>
      <c r="F14" s="13">
        <v>400</v>
      </c>
    </row>
    <row r="15" spans="1:6" ht="26.25" x14ac:dyDescent="0.25">
      <c r="A15" s="140">
        <v>6</v>
      </c>
      <c r="B15" s="11" t="s">
        <v>117</v>
      </c>
      <c r="C15" s="11" t="s">
        <v>38</v>
      </c>
      <c r="D15" s="11">
        <v>33673</v>
      </c>
      <c r="E15" s="145">
        <v>43719</v>
      </c>
      <c r="F15" s="13">
        <v>291.77</v>
      </c>
    </row>
    <row r="16" spans="1:6" ht="26.25" x14ac:dyDescent="0.25">
      <c r="A16" s="140">
        <v>7</v>
      </c>
      <c r="B16" s="11" t="s">
        <v>174</v>
      </c>
      <c r="C16" s="11" t="s">
        <v>34</v>
      </c>
      <c r="D16" s="11">
        <v>42454</v>
      </c>
      <c r="E16" s="145">
        <v>43719</v>
      </c>
      <c r="F16" s="13">
        <v>475</v>
      </c>
    </row>
    <row r="17" spans="1:6" ht="26.25" x14ac:dyDescent="0.25">
      <c r="A17" s="140">
        <v>8</v>
      </c>
      <c r="B17" s="11" t="s">
        <v>224</v>
      </c>
      <c r="C17" s="11" t="s">
        <v>42</v>
      </c>
      <c r="D17" s="11">
        <v>2460</v>
      </c>
      <c r="E17" s="145">
        <v>43709</v>
      </c>
      <c r="F17" s="13">
        <v>536</v>
      </c>
    </row>
    <row r="18" spans="1:6" x14ac:dyDescent="0.25">
      <c r="F18" s="10">
        <f>SUM(F10:F17)</f>
        <v>2754.29</v>
      </c>
    </row>
    <row r="23" spans="1:6" x14ac:dyDescent="0.25">
      <c r="B23" s="263" t="s">
        <v>189</v>
      </c>
      <c r="C23" s="263"/>
      <c r="D23" s="263" t="s">
        <v>223</v>
      </c>
      <c r="E23" s="263"/>
      <c r="F23" s="263"/>
    </row>
    <row r="24" spans="1:6" x14ac:dyDescent="0.25">
      <c r="B24" s="263" t="s">
        <v>50</v>
      </c>
      <c r="C24" s="263"/>
      <c r="D24" s="263" t="s">
        <v>47</v>
      </c>
      <c r="E24" s="263"/>
      <c r="F24" s="263"/>
    </row>
    <row r="25" spans="1:6" x14ac:dyDescent="0.25">
      <c r="A25"/>
      <c r="E25" s="138"/>
      <c r="F25" s="137"/>
    </row>
    <row r="26" spans="1:6" x14ac:dyDescent="0.25">
      <c r="A26"/>
      <c r="E26" s="138"/>
    </row>
    <row r="27" spans="1:6" x14ac:dyDescent="0.25">
      <c r="A27"/>
      <c r="E27" s="138"/>
    </row>
    <row r="28" spans="1:6" x14ac:dyDescent="0.25">
      <c r="D28" s="263"/>
      <c r="E28" s="263"/>
      <c r="F28" s="263"/>
    </row>
    <row r="29" spans="1:6" x14ac:dyDescent="0.25">
      <c r="D29" s="263"/>
      <c r="E29" s="263"/>
      <c r="F29" s="263"/>
    </row>
    <row r="30" spans="1:6" x14ac:dyDescent="0.25">
      <c r="A30" s="263" t="s">
        <v>150</v>
      </c>
      <c r="B30" s="263"/>
      <c r="C30" s="263"/>
      <c r="D30" s="263"/>
      <c r="E30" s="263"/>
      <c r="F30" s="263"/>
    </row>
    <row r="31" spans="1:6" x14ac:dyDescent="0.25">
      <c r="A31" s="263" t="s">
        <v>46</v>
      </c>
      <c r="B31" s="263"/>
      <c r="C31" s="263"/>
      <c r="D31" s="263"/>
      <c r="E31" s="263"/>
      <c r="F31" s="263"/>
    </row>
  </sheetData>
  <mergeCells count="13">
    <mergeCell ref="A30:F30"/>
    <mergeCell ref="A31:F31"/>
    <mergeCell ref="B23:C23"/>
    <mergeCell ref="D23:F23"/>
    <mergeCell ref="B24:C24"/>
    <mergeCell ref="D24:F24"/>
    <mergeCell ref="D28:F28"/>
    <mergeCell ref="D29:F29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scale="9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M22" sqref="M22"/>
    </sheetView>
  </sheetViews>
  <sheetFormatPr defaultRowHeight="15" x14ac:dyDescent="0.25"/>
  <cols>
    <col min="1" max="1" width="5.140625" style="142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18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246</v>
      </c>
      <c r="B7" s="267"/>
      <c r="C7" s="267"/>
      <c r="D7" s="267"/>
      <c r="E7" s="267"/>
      <c r="F7" s="267"/>
    </row>
    <row r="9" spans="1:6" x14ac:dyDescent="0.25">
      <c r="A9" s="143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43">
        <v>1</v>
      </c>
      <c r="B10" s="11" t="s">
        <v>95</v>
      </c>
      <c r="C10" s="11" t="s">
        <v>64</v>
      </c>
      <c r="D10" s="11">
        <v>5196</v>
      </c>
      <c r="E10" s="12">
        <v>43752</v>
      </c>
      <c r="F10" s="13">
        <v>200.01</v>
      </c>
    </row>
    <row r="11" spans="1:6" ht="26.25" x14ac:dyDescent="0.25">
      <c r="A11" s="143">
        <v>2</v>
      </c>
      <c r="B11" s="11" t="s">
        <v>119</v>
      </c>
      <c r="C11" s="11" t="s">
        <v>38</v>
      </c>
      <c r="D11" s="11">
        <v>78205</v>
      </c>
      <c r="E11" s="12">
        <v>43752</v>
      </c>
      <c r="F11" s="13">
        <v>297.14999999999998</v>
      </c>
    </row>
    <row r="12" spans="1:6" ht="26.25" x14ac:dyDescent="0.25">
      <c r="A12" s="143">
        <v>3</v>
      </c>
      <c r="B12" s="11" t="s">
        <v>29</v>
      </c>
      <c r="C12" s="11" t="s">
        <v>28</v>
      </c>
      <c r="D12" s="11">
        <v>1812</v>
      </c>
      <c r="E12" s="12">
        <v>43747</v>
      </c>
      <c r="F12" s="13">
        <v>2550.0500000000002</v>
      </c>
    </row>
    <row r="13" spans="1:6" x14ac:dyDescent="0.25">
      <c r="A13" s="143">
        <v>4</v>
      </c>
      <c r="B13" s="11" t="s">
        <v>219</v>
      </c>
      <c r="C13" s="11" t="s">
        <v>34</v>
      </c>
      <c r="D13" s="11">
        <v>318820</v>
      </c>
      <c r="E13" s="12">
        <v>43747</v>
      </c>
      <c r="F13" s="13">
        <v>1000</v>
      </c>
    </row>
    <row r="14" spans="1:6" x14ac:dyDescent="0.25">
      <c r="F14" s="10">
        <f>SUM(F10:F13)</f>
        <v>4047.21</v>
      </c>
    </row>
    <row r="19" spans="1:6" x14ac:dyDescent="0.25">
      <c r="B19" s="263" t="s">
        <v>247</v>
      </c>
      <c r="C19" s="263"/>
      <c r="D19" s="263" t="s">
        <v>248</v>
      </c>
      <c r="E19" s="263"/>
      <c r="F19" s="263"/>
    </row>
    <row r="20" spans="1:6" x14ac:dyDescent="0.25">
      <c r="B20" s="263" t="s">
        <v>50</v>
      </c>
      <c r="C20" s="263"/>
      <c r="D20" s="263" t="s">
        <v>47</v>
      </c>
      <c r="E20" s="263"/>
      <c r="F20" s="263"/>
    </row>
    <row r="21" spans="1:6" x14ac:dyDescent="0.25">
      <c r="A21"/>
      <c r="E21" s="142"/>
      <c r="F21" s="141"/>
    </row>
    <row r="22" spans="1:6" x14ac:dyDescent="0.25">
      <c r="A22"/>
      <c r="E22" s="142"/>
    </row>
    <row r="23" spans="1:6" x14ac:dyDescent="0.25">
      <c r="A23"/>
      <c r="E23" s="142"/>
    </row>
    <row r="24" spans="1:6" x14ac:dyDescent="0.25">
      <c r="D24" s="263"/>
      <c r="E24" s="263"/>
      <c r="F24" s="263"/>
    </row>
    <row r="25" spans="1:6" x14ac:dyDescent="0.25">
      <c r="D25" s="263"/>
      <c r="E25" s="263"/>
      <c r="F25" s="263"/>
    </row>
    <row r="26" spans="1:6" x14ac:dyDescent="0.25">
      <c r="A26" s="263" t="s">
        <v>249</v>
      </c>
      <c r="B26" s="263"/>
      <c r="C26" s="263"/>
      <c r="D26" s="263"/>
      <c r="E26" s="263"/>
      <c r="F26" s="263"/>
    </row>
    <row r="27" spans="1:6" x14ac:dyDescent="0.25">
      <c r="A27" s="263" t="s">
        <v>46</v>
      </c>
      <c r="B27" s="263"/>
      <c r="C27" s="263"/>
      <c r="D27" s="263"/>
      <c r="E27" s="263"/>
      <c r="F27" s="263"/>
    </row>
  </sheetData>
  <mergeCells count="13">
    <mergeCell ref="A27:F27"/>
    <mergeCell ref="A1:F1"/>
    <mergeCell ref="A2:F2"/>
    <mergeCell ref="A3:F3"/>
    <mergeCell ref="A5:F5"/>
    <mergeCell ref="A7:F7"/>
    <mergeCell ref="B19:C19"/>
    <mergeCell ref="D19:F19"/>
    <mergeCell ref="B20:C20"/>
    <mergeCell ref="D20:F20"/>
    <mergeCell ref="D24:F24"/>
    <mergeCell ref="D25:F25"/>
    <mergeCell ref="A26:F26"/>
  </mergeCells>
  <pageMargins left="0.70866141732283472" right="0.19685039370078741" top="0.74803149606299213" bottom="0.74803149606299213" header="0.31496062992125984" footer="0.31496062992125984"/>
  <pageSetup paperSize="9" scale="9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5" workbookViewId="0">
      <selection activeCell="L13" sqref="L13"/>
    </sheetView>
  </sheetViews>
  <sheetFormatPr defaultRowHeight="15" x14ac:dyDescent="0.25"/>
  <cols>
    <col min="1" max="1" width="5.140625" style="146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18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250</v>
      </c>
      <c r="B7" s="267"/>
      <c r="C7" s="267"/>
      <c r="D7" s="267"/>
      <c r="E7" s="267"/>
      <c r="F7" s="267"/>
    </row>
    <row r="9" spans="1:6" x14ac:dyDescent="0.25">
      <c r="A9" s="148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148">
        <v>1</v>
      </c>
      <c r="B10" s="11" t="s">
        <v>118</v>
      </c>
      <c r="C10" s="11" t="s">
        <v>34</v>
      </c>
      <c r="D10" s="11">
        <v>3759</v>
      </c>
      <c r="E10" s="12">
        <v>43799</v>
      </c>
      <c r="F10" s="13">
        <v>413</v>
      </c>
    </row>
    <row r="11" spans="1:6" ht="26.25" x14ac:dyDescent="0.25">
      <c r="A11" s="148">
        <v>2</v>
      </c>
      <c r="B11" s="11" t="s">
        <v>81</v>
      </c>
      <c r="C11" s="11" t="s">
        <v>64</v>
      </c>
      <c r="D11" s="11">
        <v>8752</v>
      </c>
      <c r="E11" s="12">
        <v>43796</v>
      </c>
      <c r="F11" s="13">
        <v>2750</v>
      </c>
    </row>
    <row r="12" spans="1:6" x14ac:dyDescent="0.25">
      <c r="A12" s="148">
        <v>3</v>
      </c>
      <c r="B12" s="11" t="s">
        <v>117</v>
      </c>
      <c r="C12" s="11" t="s">
        <v>36</v>
      </c>
      <c r="D12" s="11">
        <v>45063</v>
      </c>
      <c r="E12" s="12">
        <v>43795</v>
      </c>
      <c r="F12" s="13">
        <v>229.15</v>
      </c>
    </row>
    <row r="13" spans="1:6" ht="26.25" x14ac:dyDescent="0.25">
      <c r="A13" s="148">
        <v>4</v>
      </c>
      <c r="B13" s="11" t="s">
        <v>73</v>
      </c>
      <c r="C13" s="11" t="s">
        <v>63</v>
      </c>
      <c r="D13" s="11">
        <v>25685</v>
      </c>
      <c r="E13" s="12">
        <v>43795</v>
      </c>
      <c r="F13" s="13">
        <v>1483.63</v>
      </c>
    </row>
    <row r="14" spans="1:6" ht="26.25" x14ac:dyDescent="0.25">
      <c r="A14" s="148">
        <v>5</v>
      </c>
      <c r="B14" s="11" t="s">
        <v>82</v>
      </c>
      <c r="C14" s="11" t="s">
        <v>40</v>
      </c>
      <c r="D14" s="11">
        <v>2780</v>
      </c>
      <c r="E14" s="12">
        <v>43795</v>
      </c>
      <c r="F14" s="13">
        <v>48.75</v>
      </c>
    </row>
    <row r="15" spans="1:6" ht="26.25" x14ac:dyDescent="0.25">
      <c r="A15" s="148">
        <v>6</v>
      </c>
      <c r="B15" s="11" t="s">
        <v>82</v>
      </c>
      <c r="C15" s="11" t="s">
        <v>40</v>
      </c>
      <c r="D15" s="11">
        <v>2782</v>
      </c>
      <c r="E15" s="12">
        <v>43795</v>
      </c>
      <c r="F15" s="13">
        <v>42.75</v>
      </c>
    </row>
    <row r="16" spans="1:6" x14ac:dyDescent="0.25">
      <c r="A16" s="148">
        <v>7</v>
      </c>
      <c r="B16" s="11" t="s">
        <v>252</v>
      </c>
      <c r="C16" s="11" t="s">
        <v>114</v>
      </c>
      <c r="D16" s="11">
        <v>100122</v>
      </c>
      <c r="E16" s="12">
        <v>43779</v>
      </c>
      <c r="F16" s="13">
        <v>350</v>
      </c>
    </row>
    <row r="17" spans="1:6" ht="26.25" x14ac:dyDescent="0.25">
      <c r="A17" s="148">
        <v>8</v>
      </c>
      <c r="B17" s="11" t="s">
        <v>31</v>
      </c>
      <c r="C17" s="11" t="s">
        <v>38</v>
      </c>
      <c r="D17" s="11">
        <v>17349</v>
      </c>
      <c r="E17" s="12">
        <v>43784</v>
      </c>
      <c r="F17" s="13">
        <v>410</v>
      </c>
    </row>
    <row r="18" spans="1:6" ht="26.25" x14ac:dyDescent="0.25">
      <c r="A18" s="148">
        <v>9</v>
      </c>
      <c r="B18" s="11" t="s">
        <v>31</v>
      </c>
      <c r="C18" s="11" t="s">
        <v>38</v>
      </c>
      <c r="D18" s="11">
        <v>17348</v>
      </c>
      <c r="E18" s="12">
        <v>43780</v>
      </c>
      <c r="F18" s="13">
        <v>980</v>
      </c>
    </row>
    <row r="19" spans="1:6" x14ac:dyDescent="0.25">
      <c r="A19" s="148">
        <v>10</v>
      </c>
      <c r="B19" s="11" t="s">
        <v>251</v>
      </c>
      <c r="C19" s="11" t="s">
        <v>34</v>
      </c>
      <c r="D19" s="11">
        <v>489333</v>
      </c>
      <c r="E19" s="12">
        <v>43770</v>
      </c>
      <c r="F19" s="13">
        <v>300</v>
      </c>
    </row>
    <row r="20" spans="1:6" x14ac:dyDescent="0.25">
      <c r="F20" s="10">
        <f>SUM(F10:F19)</f>
        <v>7007.2800000000007</v>
      </c>
    </row>
    <row r="25" spans="1:6" x14ac:dyDescent="0.25">
      <c r="B25" s="263" t="s">
        <v>247</v>
      </c>
      <c r="C25" s="263"/>
      <c r="D25" s="263" t="s">
        <v>248</v>
      </c>
      <c r="E25" s="263"/>
      <c r="F25" s="263"/>
    </row>
    <row r="26" spans="1:6" x14ac:dyDescent="0.25">
      <c r="B26" s="263" t="s">
        <v>50</v>
      </c>
      <c r="C26" s="263"/>
      <c r="D26" s="263" t="s">
        <v>47</v>
      </c>
      <c r="E26" s="263"/>
      <c r="F26" s="263"/>
    </row>
    <row r="27" spans="1:6" x14ac:dyDescent="0.25">
      <c r="A27"/>
      <c r="E27" s="146"/>
      <c r="F27" s="147"/>
    </row>
    <row r="28" spans="1:6" x14ac:dyDescent="0.25">
      <c r="A28"/>
      <c r="E28" s="146"/>
    </row>
    <row r="29" spans="1:6" x14ac:dyDescent="0.25">
      <c r="A29"/>
      <c r="E29" s="146"/>
    </row>
    <row r="30" spans="1:6" x14ac:dyDescent="0.25">
      <c r="D30" s="263"/>
      <c r="E30" s="263"/>
      <c r="F30" s="263"/>
    </row>
    <row r="31" spans="1:6" x14ac:dyDescent="0.25">
      <c r="D31" s="263"/>
      <c r="E31" s="263"/>
      <c r="F31" s="263"/>
    </row>
    <row r="32" spans="1:6" x14ac:dyDescent="0.25">
      <c r="A32" s="263" t="s">
        <v>249</v>
      </c>
      <c r="B32" s="263"/>
      <c r="C32" s="263"/>
      <c r="D32" s="263"/>
      <c r="E32" s="263"/>
      <c r="F32" s="263"/>
    </row>
    <row r="33" spans="1:6" x14ac:dyDescent="0.25">
      <c r="A33" s="263" t="s">
        <v>46</v>
      </c>
      <c r="B33" s="263"/>
      <c r="C33" s="263"/>
      <c r="D33" s="263"/>
      <c r="E33" s="263"/>
      <c r="F33" s="263"/>
    </row>
  </sheetData>
  <mergeCells count="13">
    <mergeCell ref="A33:F33"/>
    <mergeCell ref="A1:F1"/>
    <mergeCell ref="A2:F2"/>
    <mergeCell ref="A3:F3"/>
    <mergeCell ref="A5:F5"/>
    <mergeCell ref="A7:F7"/>
    <mergeCell ref="B25:C25"/>
    <mergeCell ref="D25:F25"/>
    <mergeCell ref="B26:C26"/>
    <mergeCell ref="D26:F26"/>
    <mergeCell ref="D30:F30"/>
    <mergeCell ref="D31:F31"/>
    <mergeCell ref="A32:F32"/>
  </mergeCells>
  <pageMargins left="0.70866141732283472" right="0.19685039370078741" top="0.74803149606299213" bottom="0.74803149606299213" header="0.31496062992125984" footer="0.31496062992125984"/>
  <pageSetup paperSize="9" scale="9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12" workbookViewId="0">
      <selection activeCell="M11" sqref="M11"/>
    </sheetView>
  </sheetViews>
  <sheetFormatPr defaultRowHeight="15" x14ac:dyDescent="0.25"/>
  <cols>
    <col min="1" max="1" width="5.140625" style="150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18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253</v>
      </c>
      <c r="B7" s="267"/>
      <c r="C7" s="267"/>
      <c r="D7" s="267"/>
      <c r="E7" s="267"/>
      <c r="F7" s="267"/>
    </row>
    <row r="9" spans="1:6" x14ac:dyDescent="0.25">
      <c r="A9" s="15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51">
        <v>1</v>
      </c>
      <c r="B10" s="11" t="s">
        <v>82</v>
      </c>
      <c r="C10" s="11" t="s">
        <v>40</v>
      </c>
      <c r="D10" s="11">
        <v>9867</v>
      </c>
      <c r="E10" s="12">
        <v>43820</v>
      </c>
      <c r="F10" s="13">
        <v>48.25</v>
      </c>
    </row>
    <row r="11" spans="1:6" ht="26.25" x14ac:dyDescent="0.25">
      <c r="A11" s="151">
        <v>2</v>
      </c>
      <c r="B11" s="11" t="s">
        <v>174</v>
      </c>
      <c r="C11" s="11" t="s">
        <v>28</v>
      </c>
      <c r="D11" s="11">
        <v>42584</v>
      </c>
      <c r="E11" s="12">
        <v>43819</v>
      </c>
      <c r="F11" s="13">
        <v>554.6</v>
      </c>
    </row>
    <row r="12" spans="1:6" ht="26.25" x14ac:dyDescent="0.25">
      <c r="A12" s="151">
        <v>3</v>
      </c>
      <c r="B12" s="11" t="s">
        <v>31</v>
      </c>
      <c r="C12" s="11" t="s">
        <v>38</v>
      </c>
      <c r="D12" s="11">
        <v>20894</v>
      </c>
      <c r="E12" s="12">
        <v>43817</v>
      </c>
      <c r="F12" s="13">
        <v>450</v>
      </c>
    </row>
    <row r="13" spans="1:6" ht="26.25" x14ac:dyDescent="0.25">
      <c r="A13" s="151">
        <v>4</v>
      </c>
      <c r="B13" s="11" t="s">
        <v>73</v>
      </c>
      <c r="C13" s="11" t="s">
        <v>63</v>
      </c>
      <c r="D13" s="11">
        <v>25723</v>
      </c>
      <c r="E13" s="12">
        <v>43817</v>
      </c>
      <c r="F13" s="13">
        <v>210.06</v>
      </c>
    </row>
    <row r="14" spans="1:6" ht="26.25" x14ac:dyDescent="0.25">
      <c r="A14" s="151">
        <v>5</v>
      </c>
      <c r="B14" s="11" t="s">
        <v>119</v>
      </c>
      <c r="C14" s="11" t="s">
        <v>38</v>
      </c>
      <c r="D14" s="11">
        <v>78259</v>
      </c>
      <c r="E14" s="12">
        <v>43816</v>
      </c>
      <c r="F14" s="13">
        <v>680.06</v>
      </c>
    </row>
    <row r="15" spans="1:6" ht="26.25" x14ac:dyDescent="0.25">
      <c r="A15" s="151">
        <v>6</v>
      </c>
      <c r="B15" s="11" t="s">
        <v>254</v>
      </c>
      <c r="C15" s="11" t="s">
        <v>28</v>
      </c>
      <c r="D15" s="11">
        <v>7250</v>
      </c>
      <c r="E15" s="12">
        <v>43804</v>
      </c>
      <c r="F15" s="13">
        <v>400</v>
      </c>
    </row>
    <row r="16" spans="1:6" x14ac:dyDescent="0.25">
      <c r="F16" s="10">
        <f>SUM(F10:F15)</f>
        <v>2342.9699999999998</v>
      </c>
    </row>
    <row r="21" spans="1:6" x14ac:dyDescent="0.25">
      <c r="B21" s="263" t="s">
        <v>247</v>
      </c>
      <c r="C21" s="263"/>
      <c r="D21" s="263" t="s">
        <v>248</v>
      </c>
      <c r="E21" s="263"/>
      <c r="F21" s="263"/>
    </row>
    <row r="22" spans="1:6" x14ac:dyDescent="0.25">
      <c r="B22" s="263" t="s">
        <v>50</v>
      </c>
      <c r="C22" s="263"/>
      <c r="D22" s="263" t="s">
        <v>47</v>
      </c>
      <c r="E22" s="263"/>
      <c r="F22" s="263"/>
    </row>
    <row r="23" spans="1:6" x14ac:dyDescent="0.25">
      <c r="A23"/>
      <c r="E23" s="150"/>
      <c r="F23" s="149"/>
    </row>
    <row r="24" spans="1:6" x14ac:dyDescent="0.25">
      <c r="A24"/>
      <c r="E24" s="150"/>
    </row>
    <row r="25" spans="1:6" x14ac:dyDescent="0.25">
      <c r="A25"/>
      <c r="E25" s="150"/>
    </row>
    <row r="26" spans="1:6" x14ac:dyDescent="0.25">
      <c r="D26" s="263"/>
      <c r="E26" s="263"/>
      <c r="F26" s="263"/>
    </row>
    <row r="27" spans="1:6" x14ac:dyDescent="0.25">
      <c r="D27" s="263"/>
      <c r="E27" s="263"/>
      <c r="F27" s="263"/>
    </row>
    <row r="28" spans="1:6" x14ac:dyDescent="0.25">
      <c r="A28" s="263" t="s">
        <v>249</v>
      </c>
      <c r="B28" s="263"/>
      <c r="C28" s="263"/>
      <c r="D28" s="263"/>
      <c r="E28" s="263"/>
      <c r="F28" s="263"/>
    </row>
    <row r="29" spans="1:6" x14ac:dyDescent="0.25">
      <c r="A29" s="263" t="s">
        <v>46</v>
      </c>
      <c r="B29" s="263"/>
      <c r="C29" s="263"/>
      <c r="D29" s="263"/>
      <c r="E29" s="263"/>
      <c r="F29" s="263"/>
    </row>
  </sheetData>
  <mergeCells count="13">
    <mergeCell ref="A29:F29"/>
    <mergeCell ref="A1:F1"/>
    <mergeCell ref="A2:F2"/>
    <mergeCell ref="A3:F3"/>
    <mergeCell ref="A5:F5"/>
    <mergeCell ref="A7:F7"/>
    <mergeCell ref="B21:C21"/>
    <mergeCell ref="D21:F21"/>
    <mergeCell ref="B22:C22"/>
    <mergeCell ref="D22:F22"/>
    <mergeCell ref="D26:F26"/>
    <mergeCell ref="D27:F27"/>
    <mergeCell ref="A28:F28"/>
  </mergeCells>
  <pageMargins left="0.70866141732283472" right="0.19685039370078741" top="0.74803149606299213" bottom="0.74803149606299213" header="0.31496062992125984" footer="0.31496062992125984"/>
  <pageSetup paperSize="9" scale="9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L10" sqref="L10"/>
    </sheetView>
  </sheetViews>
  <sheetFormatPr defaultRowHeight="15" x14ac:dyDescent="0.25"/>
  <cols>
    <col min="1" max="1" width="5.140625" style="152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18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256</v>
      </c>
      <c r="B7" s="267"/>
      <c r="C7" s="267"/>
      <c r="D7" s="267"/>
      <c r="E7" s="267"/>
      <c r="F7" s="267"/>
    </row>
    <row r="9" spans="1:6" x14ac:dyDescent="0.25">
      <c r="A9" s="154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54">
        <v>1</v>
      </c>
      <c r="B10" s="11" t="s">
        <v>31</v>
      </c>
      <c r="C10" s="11" t="s">
        <v>38</v>
      </c>
      <c r="D10" s="11">
        <v>17445</v>
      </c>
      <c r="E10" s="12">
        <v>43854</v>
      </c>
      <c r="F10" s="13">
        <v>640</v>
      </c>
    </row>
    <row r="11" spans="1:6" ht="26.25" x14ac:dyDescent="0.25">
      <c r="A11" s="154">
        <v>2</v>
      </c>
      <c r="B11" s="11" t="s">
        <v>219</v>
      </c>
      <c r="C11" s="11" t="s">
        <v>64</v>
      </c>
      <c r="D11" s="11">
        <v>318828</v>
      </c>
      <c r="E11" s="12">
        <v>43854</v>
      </c>
      <c r="F11" s="13">
        <v>400</v>
      </c>
    </row>
    <row r="12" spans="1:6" ht="26.25" x14ac:dyDescent="0.25">
      <c r="A12" s="154">
        <v>3</v>
      </c>
      <c r="B12" s="11" t="s">
        <v>257</v>
      </c>
      <c r="C12" s="11" t="s">
        <v>63</v>
      </c>
      <c r="D12" s="11">
        <v>528352</v>
      </c>
      <c r="E12" s="12">
        <v>43853</v>
      </c>
      <c r="F12" s="13">
        <v>50</v>
      </c>
    </row>
    <row r="13" spans="1:6" x14ac:dyDescent="0.25">
      <c r="A13" s="154">
        <v>4</v>
      </c>
      <c r="B13" s="11" t="s">
        <v>95</v>
      </c>
      <c r="C13" s="11" t="s">
        <v>36</v>
      </c>
      <c r="D13" s="11">
        <v>39834</v>
      </c>
      <c r="E13" s="12">
        <v>43854</v>
      </c>
      <c r="F13" s="13">
        <v>730</v>
      </c>
    </row>
    <row r="14" spans="1:6" x14ac:dyDescent="0.25">
      <c r="A14" s="154">
        <v>5</v>
      </c>
      <c r="B14" s="11" t="s">
        <v>53</v>
      </c>
      <c r="C14" s="11" t="s">
        <v>34</v>
      </c>
      <c r="D14" s="11">
        <v>9083</v>
      </c>
      <c r="E14" s="12">
        <v>43843</v>
      </c>
      <c r="F14" s="13">
        <v>972</v>
      </c>
    </row>
    <row r="15" spans="1:6" x14ac:dyDescent="0.25">
      <c r="F15" s="10">
        <f>SUM(F10:F14)</f>
        <v>2792</v>
      </c>
    </row>
    <row r="20" spans="1:6" x14ac:dyDescent="0.25">
      <c r="B20" s="263" t="s">
        <v>247</v>
      </c>
      <c r="C20" s="263"/>
      <c r="D20" s="263" t="s">
        <v>248</v>
      </c>
      <c r="E20" s="263"/>
      <c r="F20" s="263"/>
    </row>
    <row r="21" spans="1:6" x14ac:dyDescent="0.25">
      <c r="B21" s="263" t="s">
        <v>50</v>
      </c>
      <c r="C21" s="263"/>
      <c r="D21" s="263" t="s">
        <v>47</v>
      </c>
      <c r="E21" s="263"/>
      <c r="F21" s="263"/>
    </row>
    <row r="22" spans="1:6" x14ac:dyDescent="0.25">
      <c r="A22"/>
      <c r="E22" s="152"/>
      <c r="F22" s="153"/>
    </row>
    <row r="23" spans="1:6" x14ac:dyDescent="0.25">
      <c r="A23"/>
      <c r="E23" s="152"/>
    </row>
    <row r="24" spans="1:6" x14ac:dyDescent="0.25">
      <c r="A24"/>
      <c r="E24" s="152"/>
    </row>
    <row r="25" spans="1:6" x14ac:dyDescent="0.25">
      <c r="D25" s="263"/>
      <c r="E25" s="263"/>
      <c r="F25" s="263"/>
    </row>
    <row r="26" spans="1:6" x14ac:dyDescent="0.25">
      <c r="D26" s="263"/>
      <c r="E26" s="263"/>
      <c r="F26" s="263"/>
    </row>
    <row r="27" spans="1:6" x14ac:dyDescent="0.25">
      <c r="A27" s="263" t="s">
        <v>249</v>
      </c>
      <c r="B27" s="263"/>
      <c r="C27" s="263"/>
      <c r="D27" s="263"/>
      <c r="E27" s="263"/>
      <c r="F27" s="263"/>
    </row>
    <row r="28" spans="1:6" x14ac:dyDescent="0.25">
      <c r="A28" s="263" t="s">
        <v>46</v>
      </c>
      <c r="B28" s="263"/>
      <c r="C28" s="263"/>
      <c r="D28" s="263"/>
      <c r="E28" s="263"/>
      <c r="F28" s="263"/>
    </row>
  </sheetData>
  <mergeCells count="13">
    <mergeCell ref="A28:F28"/>
    <mergeCell ref="A1:F1"/>
    <mergeCell ref="A2:F2"/>
    <mergeCell ref="A3:F3"/>
    <mergeCell ref="A5:F5"/>
    <mergeCell ref="A7:F7"/>
    <mergeCell ref="B20:C20"/>
    <mergeCell ref="D20:F20"/>
    <mergeCell ref="B21:C21"/>
    <mergeCell ref="D21:F21"/>
    <mergeCell ref="D25:F25"/>
    <mergeCell ref="D26:F26"/>
    <mergeCell ref="A27:F27"/>
  </mergeCells>
  <pageMargins left="0.70866141732283472" right="0.19685039370078741" top="0.74803149606299213" bottom="0.74803149606299213" header="0.31496062992125984" footer="0.31496062992125984"/>
  <pageSetup paperSize="9" scale="9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F17" sqref="F17"/>
    </sheetView>
  </sheetViews>
  <sheetFormatPr defaultRowHeight="15" x14ac:dyDescent="0.25"/>
  <cols>
    <col min="1" max="1" width="5.140625" style="156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20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255</v>
      </c>
      <c r="B7" s="267"/>
      <c r="C7" s="267"/>
      <c r="D7" s="267"/>
      <c r="E7" s="267"/>
      <c r="F7" s="267"/>
    </row>
    <row r="9" spans="1:6" x14ac:dyDescent="0.25">
      <c r="A9" s="157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58">
        <v>1</v>
      </c>
      <c r="B10" s="11" t="s">
        <v>258</v>
      </c>
      <c r="C10" s="11" t="s">
        <v>42</v>
      </c>
      <c r="D10" s="11">
        <v>773627</v>
      </c>
      <c r="E10" s="12">
        <v>43889</v>
      </c>
      <c r="F10" s="13">
        <v>750</v>
      </c>
    </row>
    <row r="11" spans="1:6" x14ac:dyDescent="0.25">
      <c r="A11" s="158">
        <v>2</v>
      </c>
      <c r="B11" s="11" t="s">
        <v>117</v>
      </c>
      <c r="C11" s="11" t="s">
        <v>259</v>
      </c>
      <c r="D11" s="11">
        <v>7597</v>
      </c>
      <c r="E11" s="12">
        <v>43882</v>
      </c>
      <c r="F11" s="13">
        <v>417.28</v>
      </c>
    </row>
    <row r="12" spans="1:6" x14ac:dyDescent="0.25">
      <c r="A12" s="158">
        <v>3</v>
      </c>
      <c r="B12" s="11" t="s">
        <v>219</v>
      </c>
      <c r="C12" s="11" t="s">
        <v>34</v>
      </c>
      <c r="D12" s="11">
        <v>318830</v>
      </c>
      <c r="E12" s="12">
        <v>43878</v>
      </c>
      <c r="F12" s="13">
        <v>900</v>
      </c>
    </row>
    <row r="13" spans="1:6" ht="26.25" x14ac:dyDescent="0.25">
      <c r="A13" s="158">
        <v>4</v>
      </c>
      <c r="B13" s="11" t="s">
        <v>73</v>
      </c>
      <c r="C13" s="11" t="s">
        <v>63</v>
      </c>
      <c r="D13" s="11">
        <v>25819</v>
      </c>
      <c r="E13" s="12">
        <v>43878</v>
      </c>
      <c r="F13" s="13">
        <v>1733.62</v>
      </c>
    </row>
    <row r="14" spans="1:6" ht="26.25" x14ac:dyDescent="0.25">
      <c r="A14" s="158">
        <v>5</v>
      </c>
      <c r="B14" s="11" t="s">
        <v>82</v>
      </c>
      <c r="C14" s="11" t="s">
        <v>40</v>
      </c>
      <c r="D14" s="11">
        <v>6572</v>
      </c>
      <c r="E14" s="12">
        <v>43878</v>
      </c>
      <c r="F14" s="13">
        <v>46.5</v>
      </c>
    </row>
    <row r="15" spans="1:6" ht="26.25" x14ac:dyDescent="0.25">
      <c r="A15" s="158">
        <v>6</v>
      </c>
      <c r="B15" s="11" t="s">
        <v>82</v>
      </c>
      <c r="C15" s="11" t="s">
        <v>40</v>
      </c>
      <c r="D15" s="11">
        <v>6578</v>
      </c>
      <c r="E15" s="12">
        <v>43878</v>
      </c>
      <c r="F15" s="13">
        <v>48.5</v>
      </c>
    </row>
    <row r="16" spans="1:6" ht="26.25" x14ac:dyDescent="0.25">
      <c r="A16" s="158">
        <v>7</v>
      </c>
      <c r="B16" s="11" t="s">
        <v>172</v>
      </c>
      <c r="C16" s="11" t="s">
        <v>177</v>
      </c>
      <c r="D16" s="11">
        <v>4498</v>
      </c>
      <c r="E16" s="12">
        <v>43867</v>
      </c>
      <c r="F16" s="13">
        <v>190</v>
      </c>
    </row>
    <row r="17" spans="1:6" x14ac:dyDescent="0.25">
      <c r="F17" s="162">
        <f>SUM(F10:F16)</f>
        <v>4085.8999999999996</v>
      </c>
    </row>
    <row r="22" spans="1:6" x14ac:dyDescent="0.25">
      <c r="B22" s="263" t="s">
        <v>247</v>
      </c>
      <c r="C22" s="263"/>
      <c r="D22" s="263" t="s">
        <v>248</v>
      </c>
      <c r="E22" s="263"/>
      <c r="F22" s="263"/>
    </row>
    <row r="23" spans="1:6" x14ac:dyDescent="0.25">
      <c r="B23" s="263" t="s">
        <v>50</v>
      </c>
      <c r="C23" s="263"/>
      <c r="D23" s="263" t="s">
        <v>47</v>
      </c>
      <c r="E23" s="263"/>
      <c r="F23" s="263"/>
    </row>
    <row r="24" spans="1:6" x14ac:dyDescent="0.25">
      <c r="A24"/>
      <c r="E24" s="156"/>
      <c r="F24" s="155"/>
    </row>
    <row r="25" spans="1:6" x14ac:dyDescent="0.25">
      <c r="A25"/>
      <c r="E25" s="156"/>
    </row>
    <row r="26" spans="1:6" x14ac:dyDescent="0.25">
      <c r="A26"/>
      <c r="E26" s="156"/>
    </row>
    <row r="27" spans="1:6" x14ac:dyDescent="0.25">
      <c r="D27" s="263"/>
      <c r="E27" s="263"/>
      <c r="F27" s="263"/>
    </row>
    <row r="28" spans="1:6" x14ac:dyDescent="0.25">
      <c r="D28" s="263"/>
      <c r="E28" s="263"/>
      <c r="F28" s="263"/>
    </row>
    <row r="29" spans="1:6" x14ac:dyDescent="0.25">
      <c r="A29" s="263" t="s">
        <v>249</v>
      </c>
      <c r="B29" s="263"/>
      <c r="C29" s="263"/>
      <c r="D29" s="263"/>
      <c r="E29" s="263"/>
      <c r="F29" s="263"/>
    </row>
    <row r="30" spans="1:6" x14ac:dyDescent="0.25">
      <c r="A30" s="263" t="s">
        <v>46</v>
      </c>
      <c r="B30" s="263"/>
      <c r="C30" s="263"/>
      <c r="D30" s="263"/>
      <c r="E30" s="263"/>
      <c r="F30" s="263"/>
    </row>
  </sheetData>
  <mergeCells count="13">
    <mergeCell ref="A30:F30"/>
    <mergeCell ref="A1:F1"/>
    <mergeCell ref="A2:F2"/>
    <mergeCell ref="A3:F3"/>
    <mergeCell ref="A5:F5"/>
    <mergeCell ref="A7:F7"/>
    <mergeCell ref="B22:C22"/>
    <mergeCell ref="D22:F22"/>
    <mergeCell ref="B23:C23"/>
    <mergeCell ref="D23:F23"/>
    <mergeCell ref="D27:F27"/>
    <mergeCell ref="D28:F28"/>
    <mergeCell ref="A29:F29"/>
  </mergeCells>
  <pageMargins left="0.70866141732283472" right="0.19685039370078741" top="0.74803149606299213" bottom="0.74803149606299213" header="0.31496062992125984" footer="0.31496062992125984"/>
  <pageSetup paperSize="9" scale="96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J10" sqref="J10"/>
    </sheetView>
  </sheetViews>
  <sheetFormatPr defaultRowHeight="15" x14ac:dyDescent="0.25"/>
  <cols>
    <col min="1" max="1" width="5.140625" style="160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24.140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260</v>
      </c>
      <c r="B7" s="267"/>
      <c r="C7" s="267"/>
      <c r="D7" s="267"/>
      <c r="E7" s="267"/>
      <c r="F7" s="267"/>
    </row>
    <row r="9" spans="1:6" x14ac:dyDescent="0.25">
      <c r="A9" s="16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61">
        <v>1</v>
      </c>
      <c r="B10" s="11" t="s">
        <v>82</v>
      </c>
      <c r="C10" s="11" t="s">
        <v>40</v>
      </c>
      <c r="D10" s="11">
        <v>578018</v>
      </c>
      <c r="E10" s="12">
        <v>43907</v>
      </c>
      <c r="F10" s="13">
        <v>49.5</v>
      </c>
    </row>
    <row r="11" spans="1:6" ht="26.25" x14ac:dyDescent="0.25">
      <c r="A11" s="161">
        <v>2</v>
      </c>
      <c r="B11" s="11" t="s">
        <v>174</v>
      </c>
      <c r="C11" s="11" t="s">
        <v>28</v>
      </c>
      <c r="D11" s="11">
        <v>42684</v>
      </c>
      <c r="E11" s="12">
        <v>43907</v>
      </c>
      <c r="F11" s="13">
        <v>644.28</v>
      </c>
    </row>
    <row r="12" spans="1:6" ht="26.25" x14ac:dyDescent="0.25">
      <c r="A12" s="161">
        <v>3</v>
      </c>
      <c r="B12" s="11" t="s">
        <v>73</v>
      </c>
      <c r="C12" s="11" t="s">
        <v>63</v>
      </c>
      <c r="D12" s="11">
        <v>25871</v>
      </c>
      <c r="E12" s="12">
        <v>43907</v>
      </c>
      <c r="F12" s="13">
        <v>584.1</v>
      </c>
    </row>
    <row r="13" spans="1:6" ht="26.25" x14ac:dyDescent="0.25">
      <c r="A13" s="161">
        <v>4</v>
      </c>
      <c r="B13" s="11" t="s">
        <v>258</v>
      </c>
      <c r="C13" s="11" t="s">
        <v>28</v>
      </c>
      <c r="D13" s="11">
        <v>773632</v>
      </c>
      <c r="E13" s="12">
        <v>43907</v>
      </c>
      <c r="F13" s="13">
        <v>354</v>
      </c>
    </row>
    <row r="14" spans="1:6" ht="26.25" x14ac:dyDescent="0.25">
      <c r="A14" s="161">
        <v>5</v>
      </c>
      <c r="B14" s="11" t="s">
        <v>101</v>
      </c>
      <c r="C14" s="11" t="s">
        <v>28</v>
      </c>
      <c r="D14" s="11">
        <v>3448</v>
      </c>
      <c r="E14" s="12">
        <v>43902</v>
      </c>
      <c r="F14" s="13">
        <v>199.9</v>
      </c>
    </row>
    <row r="15" spans="1:6" x14ac:dyDescent="0.25">
      <c r="A15" s="161">
        <v>6</v>
      </c>
      <c r="B15" s="11" t="s">
        <v>74</v>
      </c>
      <c r="C15" s="11" t="s">
        <v>76</v>
      </c>
      <c r="D15" s="11">
        <v>377</v>
      </c>
      <c r="E15" s="12">
        <v>43893</v>
      </c>
      <c r="F15" s="13">
        <v>661.99</v>
      </c>
    </row>
    <row r="16" spans="1:6" ht="26.25" x14ac:dyDescent="0.25">
      <c r="A16" s="161">
        <v>7</v>
      </c>
      <c r="B16" s="11" t="s">
        <v>262</v>
      </c>
      <c r="C16" s="11" t="s">
        <v>42</v>
      </c>
      <c r="D16" s="11">
        <v>193401</v>
      </c>
      <c r="E16" s="12">
        <v>43892</v>
      </c>
      <c r="F16" s="13">
        <v>590</v>
      </c>
    </row>
    <row r="17" spans="1:6" x14ac:dyDescent="0.25">
      <c r="F17" s="162">
        <f>SUM(F10:F16)</f>
        <v>3083.7700000000004</v>
      </c>
    </row>
    <row r="22" spans="1:6" x14ac:dyDescent="0.25">
      <c r="B22" s="263" t="s">
        <v>247</v>
      </c>
      <c r="C22" s="263"/>
      <c r="D22" s="263" t="s">
        <v>248</v>
      </c>
      <c r="E22" s="263"/>
      <c r="F22" s="263"/>
    </row>
    <row r="23" spans="1:6" x14ac:dyDescent="0.25">
      <c r="B23" s="263" t="s">
        <v>50</v>
      </c>
      <c r="C23" s="263"/>
      <c r="D23" s="263" t="s">
        <v>47</v>
      </c>
      <c r="E23" s="263"/>
      <c r="F23" s="263"/>
    </row>
    <row r="24" spans="1:6" x14ac:dyDescent="0.25">
      <c r="A24"/>
      <c r="E24" s="160"/>
      <c r="F24" s="159"/>
    </row>
    <row r="25" spans="1:6" x14ac:dyDescent="0.25">
      <c r="A25"/>
      <c r="E25" s="160"/>
    </row>
    <row r="26" spans="1:6" x14ac:dyDescent="0.25">
      <c r="A26"/>
      <c r="E26" s="160"/>
    </row>
    <row r="27" spans="1:6" x14ac:dyDescent="0.25">
      <c r="D27" s="263"/>
      <c r="E27" s="263"/>
      <c r="F27" s="263"/>
    </row>
    <row r="28" spans="1:6" x14ac:dyDescent="0.25">
      <c r="D28" s="263"/>
      <c r="E28" s="263"/>
      <c r="F28" s="263"/>
    </row>
    <row r="29" spans="1:6" x14ac:dyDescent="0.25">
      <c r="A29" s="263" t="s">
        <v>249</v>
      </c>
      <c r="B29" s="263"/>
      <c r="C29" s="263"/>
      <c r="D29" s="263"/>
      <c r="E29" s="263"/>
      <c r="F29" s="263"/>
    </row>
    <row r="30" spans="1:6" x14ac:dyDescent="0.25">
      <c r="A30" s="263" t="s">
        <v>46</v>
      </c>
      <c r="B30" s="263"/>
      <c r="C30" s="263"/>
      <c r="D30" s="263"/>
      <c r="E30" s="263"/>
      <c r="F30" s="263"/>
    </row>
  </sheetData>
  <mergeCells count="13">
    <mergeCell ref="A30:F30"/>
    <mergeCell ref="A1:F1"/>
    <mergeCell ref="A2:F2"/>
    <mergeCell ref="A3:F3"/>
    <mergeCell ref="A5:F5"/>
    <mergeCell ref="A7:F7"/>
    <mergeCell ref="B22:C22"/>
    <mergeCell ref="D22:F22"/>
    <mergeCell ref="B23:C23"/>
    <mergeCell ref="D23:F23"/>
    <mergeCell ref="D27:F27"/>
    <mergeCell ref="D28:F28"/>
    <mergeCell ref="A29:F29"/>
  </mergeCells>
  <pageMargins left="0.70866141732283472" right="0.19685039370078741" top="0.74803149606299213" bottom="0.74803149606299213" header="0.31496062992125984" footer="0.31496062992125984"/>
  <pageSetup paperSize="9" scale="92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H17" sqref="H17"/>
    </sheetView>
  </sheetViews>
  <sheetFormatPr defaultRowHeight="15" x14ac:dyDescent="0.25"/>
  <cols>
    <col min="1" max="1" width="5.140625" style="160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20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261</v>
      </c>
      <c r="B7" s="267"/>
      <c r="C7" s="267"/>
      <c r="D7" s="267"/>
      <c r="E7" s="267"/>
      <c r="F7" s="267"/>
    </row>
    <row r="9" spans="1:6" x14ac:dyDescent="0.25">
      <c r="A9" s="16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161">
        <v>1</v>
      </c>
      <c r="B10" s="11"/>
      <c r="C10" s="11"/>
      <c r="D10" s="11"/>
      <c r="E10" s="12"/>
      <c r="F10" s="13"/>
    </row>
    <row r="11" spans="1:6" x14ac:dyDescent="0.25">
      <c r="A11" s="161">
        <v>2</v>
      </c>
      <c r="B11" s="11"/>
      <c r="C11" s="11"/>
      <c r="D11" s="11"/>
      <c r="E11" s="12"/>
      <c r="F11" s="13"/>
    </row>
    <row r="12" spans="1:6" x14ac:dyDescent="0.25">
      <c r="A12" s="161">
        <v>3</v>
      </c>
      <c r="B12" s="11"/>
      <c r="C12" s="11"/>
      <c r="D12" s="11"/>
      <c r="E12" s="12"/>
      <c r="F12" s="13"/>
    </row>
    <row r="13" spans="1:6" x14ac:dyDescent="0.25">
      <c r="A13" s="161">
        <v>4</v>
      </c>
      <c r="B13" s="11"/>
      <c r="C13" s="11"/>
      <c r="D13" s="11"/>
      <c r="E13" s="12"/>
      <c r="F13" s="13"/>
    </row>
    <row r="14" spans="1:6" x14ac:dyDescent="0.25">
      <c r="A14" s="161">
        <v>5</v>
      </c>
      <c r="B14" s="11"/>
      <c r="C14" s="11"/>
      <c r="D14" s="11"/>
      <c r="E14" s="12"/>
      <c r="F14" s="13"/>
    </row>
    <row r="15" spans="1:6" x14ac:dyDescent="0.25">
      <c r="A15" s="161">
        <v>6</v>
      </c>
      <c r="B15" s="11"/>
      <c r="C15" s="11"/>
      <c r="D15" s="11"/>
      <c r="E15" s="12"/>
      <c r="F15" s="13"/>
    </row>
    <row r="16" spans="1:6" x14ac:dyDescent="0.25">
      <c r="A16" s="161">
        <v>7</v>
      </c>
      <c r="B16" s="11"/>
      <c r="C16" s="11"/>
      <c r="D16" s="11"/>
      <c r="E16" s="12"/>
      <c r="F16" s="13"/>
    </row>
    <row r="17" spans="1:6" x14ac:dyDescent="0.25">
      <c r="F17" s="162">
        <f>SUM(F10:F16)</f>
        <v>0</v>
      </c>
    </row>
    <row r="22" spans="1:6" x14ac:dyDescent="0.25">
      <c r="B22" s="263" t="s">
        <v>247</v>
      </c>
      <c r="C22" s="263"/>
      <c r="D22" s="263" t="s">
        <v>248</v>
      </c>
      <c r="E22" s="263"/>
      <c r="F22" s="263"/>
    </row>
    <row r="23" spans="1:6" x14ac:dyDescent="0.25">
      <c r="B23" s="263" t="s">
        <v>50</v>
      </c>
      <c r="C23" s="263"/>
      <c r="D23" s="263" t="s">
        <v>47</v>
      </c>
      <c r="E23" s="263"/>
      <c r="F23" s="263"/>
    </row>
    <row r="24" spans="1:6" x14ac:dyDescent="0.25">
      <c r="A24"/>
      <c r="E24" s="160"/>
      <c r="F24" s="159"/>
    </row>
    <row r="25" spans="1:6" x14ac:dyDescent="0.25">
      <c r="A25"/>
      <c r="E25" s="160"/>
    </row>
    <row r="26" spans="1:6" x14ac:dyDescent="0.25">
      <c r="A26"/>
      <c r="E26" s="160"/>
    </row>
    <row r="27" spans="1:6" x14ac:dyDescent="0.25">
      <c r="D27" s="263"/>
      <c r="E27" s="263"/>
      <c r="F27" s="263"/>
    </row>
    <row r="28" spans="1:6" x14ac:dyDescent="0.25">
      <c r="D28" s="263"/>
      <c r="E28" s="263"/>
      <c r="F28" s="263"/>
    </row>
    <row r="29" spans="1:6" x14ac:dyDescent="0.25">
      <c r="A29" s="263" t="s">
        <v>249</v>
      </c>
      <c r="B29" s="263"/>
      <c r="C29" s="263"/>
      <c r="D29" s="263"/>
      <c r="E29" s="263"/>
      <c r="F29" s="263"/>
    </row>
    <row r="30" spans="1:6" x14ac:dyDescent="0.25">
      <c r="A30" s="263" t="s">
        <v>46</v>
      </c>
      <c r="B30" s="263"/>
      <c r="C30" s="263"/>
      <c r="D30" s="263"/>
      <c r="E30" s="263"/>
      <c r="F30" s="263"/>
    </row>
  </sheetData>
  <mergeCells count="13">
    <mergeCell ref="A30:F30"/>
    <mergeCell ref="A1:F1"/>
    <mergeCell ref="A2:F2"/>
    <mergeCell ref="A3:F3"/>
    <mergeCell ref="A5:F5"/>
    <mergeCell ref="A7:F7"/>
    <mergeCell ref="B22:C22"/>
    <mergeCell ref="D22:F22"/>
    <mergeCell ref="B23:C23"/>
    <mergeCell ref="D23:F23"/>
    <mergeCell ref="D27:F27"/>
    <mergeCell ref="D28:F28"/>
    <mergeCell ref="A29:F29"/>
  </mergeCells>
  <pageMargins left="0.70866141732283472" right="0.19685039370078741" top="0.74803149606299213" bottom="0.74803149606299213" header="0.31496062992125984" footer="0.31496062992125984"/>
  <pageSetup paperSize="9" scale="9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J11" sqref="J11"/>
    </sheetView>
  </sheetViews>
  <sheetFormatPr defaultRowHeight="15" x14ac:dyDescent="0.25"/>
  <cols>
    <col min="1" max="1" width="5.140625" style="163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20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263</v>
      </c>
      <c r="B7" s="267"/>
      <c r="C7" s="267"/>
      <c r="D7" s="267"/>
      <c r="E7" s="267"/>
      <c r="F7" s="267"/>
    </row>
    <row r="9" spans="1:6" x14ac:dyDescent="0.25">
      <c r="A9" s="165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165">
        <v>1</v>
      </c>
      <c r="B10" s="11"/>
      <c r="C10" s="11"/>
      <c r="D10" s="11"/>
      <c r="E10" s="12"/>
      <c r="F10" s="13"/>
    </row>
    <row r="11" spans="1:6" x14ac:dyDescent="0.25">
      <c r="A11" s="165">
        <v>2</v>
      </c>
      <c r="B11" s="11"/>
      <c r="C11" s="11"/>
      <c r="D11" s="11"/>
      <c r="E11" s="12"/>
      <c r="F11" s="13"/>
    </row>
    <row r="12" spans="1:6" x14ac:dyDescent="0.25">
      <c r="A12" s="165">
        <v>3</v>
      </c>
      <c r="B12" s="11"/>
      <c r="C12" s="11"/>
      <c r="D12" s="11"/>
      <c r="E12" s="12"/>
      <c r="F12" s="13"/>
    </row>
    <row r="13" spans="1:6" x14ac:dyDescent="0.25">
      <c r="A13" s="165">
        <v>4</v>
      </c>
      <c r="B13" s="11"/>
      <c r="C13" s="11"/>
      <c r="D13" s="11"/>
      <c r="E13" s="12"/>
      <c r="F13" s="13"/>
    </row>
    <row r="14" spans="1:6" x14ac:dyDescent="0.25">
      <c r="A14" s="165">
        <v>5</v>
      </c>
      <c r="B14" s="11"/>
      <c r="C14" s="11"/>
      <c r="D14" s="11"/>
      <c r="E14" s="12"/>
      <c r="F14" s="13"/>
    </row>
    <row r="15" spans="1:6" x14ac:dyDescent="0.25">
      <c r="A15" s="165">
        <v>6</v>
      </c>
      <c r="B15" s="11"/>
      <c r="C15" s="11"/>
      <c r="D15" s="11"/>
      <c r="E15" s="12"/>
      <c r="F15" s="13"/>
    </row>
    <row r="16" spans="1:6" x14ac:dyDescent="0.25">
      <c r="A16" s="165">
        <v>7</v>
      </c>
      <c r="B16" s="11"/>
      <c r="C16" s="11"/>
      <c r="D16" s="11"/>
      <c r="E16" s="12"/>
      <c r="F16" s="13"/>
    </row>
    <row r="17" spans="1:6" x14ac:dyDescent="0.25">
      <c r="F17" s="162">
        <f>SUM(F10:F16)</f>
        <v>0</v>
      </c>
    </row>
    <row r="22" spans="1:6" x14ac:dyDescent="0.25">
      <c r="B22" s="263" t="s">
        <v>247</v>
      </c>
      <c r="C22" s="263"/>
      <c r="D22" s="263" t="s">
        <v>248</v>
      </c>
      <c r="E22" s="263"/>
      <c r="F22" s="263"/>
    </row>
    <row r="23" spans="1:6" x14ac:dyDescent="0.25">
      <c r="B23" s="263" t="s">
        <v>50</v>
      </c>
      <c r="C23" s="263"/>
      <c r="D23" s="263" t="s">
        <v>47</v>
      </c>
      <c r="E23" s="263"/>
      <c r="F23" s="263"/>
    </row>
    <row r="24" spans="1:6" x14ac:dyDescent="0.25">
      <c r="A24"/>
      <c r="E24" s="163"/>
      <c r="F24" s="164"/>
    </row>
    <row r="25" spans="1:6" x14ac:dyDescent="0.25">
      <c r="A25"/>
      <c r="E25" s="163"/>
    </row>
    <row r="26" spans="1:6" x14ac:dyDescent="0.25">
      <c r="A26"/>
      <c r="E26" s="163"/>
    </row>
    <row r="27" spans="1:6" x14ac:dyDescent="0.25">
      <c r="D27" s="263"/>
      <c r="E27" s="263"/>
      <c r="F27" s="263"/>
    </row>
    <row r="28" spans="1:6" x14ac:dyDescent="0.25">
      <c r="D28" s="263"/>
      <c r="E28" s="263"/>
      <c r="F28" s="263"/>
    </row>
    <row r="29" spans="1:6" x14ac:dyDescent="0.25">
      <c r="A29" s="263" t="s">
        <v>249</v>
      </c>
      <c r="B29" s="263"/>
      <c r="C29" s="263"/>
      <c r="D29" s="263"/>
      <c r="E29" s="263"/>
      <c r="F29" s="263"/>
    </row>
    <row r="30" spans="1:6" x14ac:dyDescent="0.25">
      <c r="A30" s="263" t="s">
        <v>46</v>
      </c>
      <c r="B30" s="263"/>
      <c r="C30" s="263"/>
      <c r="D30" s="263"/>
      <c r="E30" s="263"/>
      <c r="F30" s="263"/>
    </row>
  </sheetData>
  <mergeCells count="13">
    <mergeCell ref="A30:F30"/>
    <mergeCell ref="A1:F1"/>
    <mergeCell ref="A2:F2"/>
    <mergeCell ref="A3:F3"/>
    <mergeCell ref="A5:F5"/>
    <mergeCell ref="A7:F7"/>
    <mergeCell ref="B22:C22"/>
    <mergeCell ref="D22:F22"/>
    <mergeCell ref="B23:C23"/>
    <mergeCell ref="D23:F23"/>
    <mergeCell ref="D27:F27"/>
    <mergeCell ref="D28:F28"/>
    <mergeCell ref="A29:F29"/>
  </mergeCells>
  <pageMargins left="0.70866141732283472" right="0.19685039370078741" top="0.74803149606299213" bottom="0.74803149606299213" header="0.31496062992125984" footer="0.31496062992125984"/>
  <pageSetup paperSize="9" scale="96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opLeftCell="A8" workbookViewId="0">
      <selection activeCell="L20" sqref="L20"/>
    </sheetView>
  </sheetViews>
  <sheetFormatPr defaultRowHeight="15" x14ac:dyDescent="0.25"/>
  <cols>
    <col min="1" max="1" width="5.140625" style="167" customWidth="1"/>
    <col min="2" max="2" width="22.28515625" customWidth="1"/>
    <col min="3" max="3" width="21.7109375" customWidth="1"/>
    <col min="4" max="4" width="16.5703125" customWidth="1"/>
    <col min="5" max="5" width="13.85546875" customWidth="1"/>
    <col min="6" max="6" width="20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264</v>
      </c>
      <c r="B7" s="267"/>
      <c r="C7" s="267"/>
      <c r="D7" s="267"/>
      <c r="E7" s="267"/>
      <c r="F7" s="267"/>
    </row>
    <row r="9" spans="1:6" x14ac:dyDescent="0.25">
      <c r="A9" s="168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68">
        <v>1</v>
      </c>
      <c r="B10" s="11" t="s">
        <v>82</v>
      </c>
      <c r="C10" s="11" t="s">
        <v>40</v>
      </c>
      <c r="D10" s="144">
        <v>2020050009490</v>
      </c>
      <c r="E10" s="12">
        <v>43994</v>
      </c>
      <c r="F10" s="13">
        <v>49</v>
      </c>
    </row>
    <row r="11" spans="1:6" ht="26.25" x14ac:dyDescent="0.25">
      <c r="A11" s="168">
        <v>2</v>
      </c>
      <c r="B11" s="11" t="s">
        <v>73</v>
      </c>
      <c r="C11" s="11" t="s">
        <v>63</v>
      </c>
      <c r="D11" s="11">
        <v>26051</v>
      </c>
      <c r="E11" s="12">
        <v>43994</v>
      </c>
      <c r="F11" s="13">
        <v>370</v>
      </c>
    </row>
    <row r="12" spans="1:6" x14ac:dyDescent="0.25">
      <c r="A12" s="168">
        <v>3</v>
      </c>
      <c r="B12" s="11" t="s">
        <v>219</v>
      </c>
      <c r="C12" s="11" t="s">
        <v>34</v>
      </c>
      <c r="D12" s="11">
        <v>318833</v>
      </c>
      <c r="E12" s="12">
        <v>43997</v>
      </c>
      <c r="F12" s="13">
        <v>1300</v>
      </c>
    </row>
    <row r="13" spans="1:6" x14ac:dyDescent="0.25">
      <c r="F13" s="162">
        <f>SUM(F10:F12)</f>
        <v>1719</v>
      </c>
    </row>
    <row r="17" spans="1:6" ht="42.75" customHeight="1" x14ac:dyDescent="0.25"/>
    <row r="18" spans="1:6" x14ac:dyDescent="0.25">
      <c r="B18" s="263" t="s">
        <v>247</v>
      </c>
      <c r="C18" s="263"/>
      <c r="D18" s="263" t="s">
        <v>248</v>
      </c>
      <c r="E18" s="263"/>
      <c r="F18" s="263"/>
    </row>
    <row r="19" spans="1:6" x14ac:dyDescent="0.25">
      <c r="B19" s="263" t="s">
        <v>50</v>
      </c>
      <c r="C19" s="263"/>
      <c r="D19" s="263" t="s">
        <v>47</v>
      </c>
      <c r="E19" s="263"/>
      <c r="F19" s="263"/>
    </row>
    <row r="20" spans="1:6" x14ac:dyDescent="0.25">
      <c r="A20"/>
      <c r="E20" s="167"/>
      <c r="F20" s="166"/>
    </row>
    <row r="21" spans="1:6" x14ac:dyDescent="0.25">
      <c r="A21"/>
      <c r="E21" s="167"/>
    </row>
    <row r="22" spans="1:6" x14ac:dyDescent="0.25">
      <c r="A22"/>
      <c r="E22" s="167"/>
    </row>
    <row r="23" spans="1:6" x14ac:dyDescent="0.25">
      <c r="D23" s="263"/>
      <c r="E23" s="263"/>
      <c r="F23" s="263"/>
    </row>
    <row r="24" spans="1:6" x14ac:dyDescent="0.25">
      <c r="D24" s="263"/>
      <c r="E24" s="263"/>
      <c r="F24" s="263"/>
    </row>
    <row r="25" spans="1:6" x14ac:dyDescent="0.25">
      <c r="A25" s="263" t="s">
        <v>249</v>
      </c>
      <c r="B25" s="263"/>
      <c r="C25" s="263"/>
      <c r="D25" s="263"/>
      <c r="E25" s="263"/>
      <c r="F25" s="263"/>
    </row>
    <row r="26" spans="1:6" x14ac:dyDescent="0.25">
      <c r="A26" s="263" t="s">
        <v>46</v>
      </c>
      <c r="B26" s="263"/>
      <c r="C26" s="263"/>
      <c r="D26" s="263"/>
      <c r="E26" s="263"/>
      <c r="F26" s="263"/>
    </row>
  </sheetData>
  <mergeCells count="13">
    <mergeCell ref="A26:F26"/>
    <mergeCell ref="A1:F1"/>
    <mergeCell ref="A2:F2"/>
    <mergeCell ref="A3:F3"/>
    <mergeCell ref="A5:F5"/>
    <mergeCell ref="A7:F7"/>
    <mergeCell ref="B18:C18"/>
    <mergeCell ref="D18:F18"/>
    <mergeCell ref="B19:C19"/>
    <mergeCell ref="D19:F19"/>
    <mergeCell ref="D23:F23"/>
    <mergeCell ref="D24:F24"/>
    <mergeCell ref="A25:F25"/>
  </mergeCells>
  <pageMargins left="0.70866141732283472" right="0.19685039370078741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L28" sqref="L28"/>
    </sheetView>
  </sheetViews>
  <sheetFormatPr defaultRowHeight="15" x14ac:dyDescent="0.25"/>
  <cols>
    <col min="1" max="1" width="5.140625" style="27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66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21" t="s">
        <v>77</v>
      </c>
      <c r="C10" s="21" t="s">
        <v>64</v>
      </c>
      <c r="D10" s="21">
        <v>17905</v>
      </c>
      <c r="E10" s="23">
        <v>42111</v>
      </c>
      <c r="F10" s="25">
        <v>755.2</v>
      </c>
    </row>
    <row r="11" spans="1:6" ht="26.25" x14ac:dyDescent="0.25">
      <c r="A11" s="2">
        <v>2</v>
      </c>
      <c r="B11" s="21" t="s">
        <v>78</v>
      </c>
      <c r="C11" s="21" t="s">
        <v>75</v>
      </c>
      <c r="D11" s="21">
        <v>415831</v>
      </c>
      <c r="E11" s="23">
        <v>42116</v>
      </c>
      <c r="F11" s="25">
        <v>37</v>
      </c>
    </row>
    <row r="12" spans="1:6" x14ac:dyDescent="0.25">
      <c r="A12" s="2">
        <v>3</v>
      </c>
      <c r="B12" s="21" t="s">
        <v>33</v>
      </c>
      <c r="C12" s="21" t="s">
        <v>34</v>
      </c>
      <c r="D12" s="21">
        <v>124507</v>
      </c>
      <c r="E12" s="23">
        <v>42116</v>
      </c>
      <c r="F12" s="25">
        <v>24.9</v>
      </c>
    </row>
    <row r="13" spans="1:6" x14ac:dyDescent="0.25">
      <c r="A13" s="2">
        <v>4</v>
      </c>
      <c r="B13" s="21" t="s">
        <v>79</v>
      </c>
      <c r="C13" s="21" t="s">
        <v>40</v>
      </c>
      <c r="D13" s="21">
        <v>845945475</v>
      </c>
      <c r="E13" s="23">
        <v>42108</v>
      </c>
      <c r="F13" s="25">
        <v>103.04</v>
      </c>
    </row>
    <row r="14" spans="1:6" ht="26.25" x14ac:dyDescent="0.25">
      <c r="A14" s="2">
        <v>5</v>
      </c>
      <c r="B14" s="21" t="s">
        <v>80</v>
      </c>
      <c r="C14" s="21" t="s">
        <v>28</v>
      </c>
      <c r="D14" s="21">
        <v>30661</v>
      </c>
      <c r="E14" s="23">
        <v>42104</v>
      </c>
      <c r="F14" s="25">
        <v>59</v>
      </c>
    </row>
    <row r="15" spans="1:6" ht="26.25" x14ac:dyDescent="0.25">
      <c r="A15" s="2">
        <v>6</v>
      </c>
      <c r="B15" s="21" t="s">
        <v>37</v>
      </c>
      <c r="C15" s="21" t="s">
        <v>38</v>
      </c>
      <c r="D15" s="21">
        <v>222</v>
      </c>
      <c r="E15" s="23">
        <v>42103</v>
      </c>
      <c r="F15" s="25">
        <v>12</v>
      </c>
    </row>
    <row r="16" spans="1:6" x14ac:dyDescent="0.25">
      <c r="A16" s="264" t="s">
        <v>11</v>
      </c>
      <c r="B16" s="265"/>
      <c r="C16" s="265"/>
      <c r="D16" s="265"/>
      <c r="E16" s="266"/>
      <c r="F16" s="1">
        <f>SUM(F10:F15)</f>
        <v>991.14</v>
      </c>
    </row>
    <row r="22" spans="1:6" x14ac:dyDescent="0.25">
      <c r="A22" s="263" t="s">
        <v>52</v>
      </c>
      <c r="B22" s="263"/>
      <c r="D22" s="263" t="s">
        <v>68</v>
      </c>
      <c r="E22" s="263"/>
      <c r="F22" s="263"/>
    </row>
    <row r="23" spans="1:6" x14ac:dyDescent="0.25">
      <c r="A23" s="263" t="s">
        <v>46</v>
      </c>
      <c r="B23" s="263"/>
      <c r="D23" s="263" t="s">
        <v>47</v>
      </c>
      <c r="E23" s="263"/>
      <c r="F23" s="263"/>
    </row>
    <row r="24" spans="1:6" x14ac:dyDescent="0.25">
      <c r="A24"/>
      <c r="E24" s="27"/>
      <c r="F24" s="26"/>
    </row>
    <row r="25" spans="1:6" x14ac:dyDescent="0.25">
      <c r="A25"/>
      <c r="E25" s="27"/>
    </row>
    <row r="26" spans="1:6" x14ac:dyDescent="0.25">
      <c r="A26"/>
      <c r="E26" s="27"/>
    </row>
    <row r="27" spans="1:6" x14ac:dyDescent="0.25">
      <c r="A27" s="263" t="s">
        <v>69</v>
      </c>
      <c r="B27" s="263"/>
      <c r="D27" s="263"/>
      <c r="E27" s="263"/>
      <c r="F27" s="263"/>
    </row>
    <row r="28" spans="1:6" x14ac:dyDescent="0.25">
      <c r="A28" s="263" t="s">
        <v>50</v>
      </c>
      <c r="B28" s="263"/>
      <c r="D28" s="263"/>
      <c r="E28" s="263"/>
      <c r="F28" s="263"/>
    </row>
  </sheetData>
  <mergeCells count="14">
    <mergeCell ref="A28:B28"/>
    <mergeCell ref="D28:F28"/>
    <mergeCell ref="A22:B22"/>
    <mergeCell ref="D22:F22"/>
    <mergeCell ref="A23:B23"/>
    <mergeCell ref="D23:F23"/>
    <mergeCell ref="A27:B27"/>
    <mergeCell ref="D27:F27"/>
    <mergeCell ref="A16:E16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M15" sqref="M15"/>
    </sheetView>
  </sheetViews>
  <sheetFormatPr defaultRowHeight="15" x14ac:dyDescent="0.25"/>
  <cols>
    <col min="1" max="1" width="5.140625" style="169" customWidth="1"/>
    <col min="2" max="2" width="22.28515625" customWidth="1"/>
    <col min="3" max="3" width="21.7109375" customWidth="1"/>
    <col min="4" max="4" width="16.5703125" customWidth="1"/>
    <col min="5" max="5" width="13.85546875" customWidth="1"/>
    <col min="6" max="6" width="20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266</v>
      </c>
      <c r="B7" s="267"/>
      <c r="C7" s="267"/>
      <c r="D7" s="267"/>
      <c r="E7" s="267"/>
      <c r="F7" s="267"/>
    </row>
    <row r="9" spans="1:6" x14ac:dyDescent="0.25">
      <c r="A9" s="17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171">
        <v>1</v>
      </c>
      <c r="B10" s="11"/>
      <c r="C10" s="11"/>
      <c r="D10" s="144"/>
      <c r="E10" s="12"/>
      <c r="F10" s="13"/>
    </row>
    <row r="11" spans="1:6" x14ac:dyDescent="0.25">
      <c r="A11" s="171">
        <v>2</v>
      </c>
      <c r="B11" s="11"/>
      <c r="C11" s="11"/>
      <c r="D11" s="11"/>
      <c r="E11" s="12"/>
      <c r="F11" s="13"/>
    </row>
    <row r="12" spans="1:6" x14ac:dyDescent="0.25">
      <c r="A12" s="171">
        <v>3</v>
      </c>
      <c r="B12" s="11"/>
      <c r="C12" s="11"/>
      <c r="D12" s="11"/>
      <c r="E12" s="12"/>
      <c r="F12" s="13"/>
    </row>
    <row r="13" spans="1:6" x14ac:dyDescent="0.25">
      <c r="A13" s="268" t="s">
        <v>265</v>
      </c>
      <c r="B13" s="268"/>
      <c r="C13" s="268"/>
      <c r="D13" s="268"/>
      <c r="E13" s="268"/>
      <c r="F13" s="162">
        <f>SUM(F10:F12)</f>
        <v>0</v>
      </c>
    </row>
    <row r="17" spans="1:12" ht="42.75" customHeight="1" x14ac:dyDescent="0.25"/>
    <row r="18" spans="1:12" x14ac:dyDescent="0.25">
      <c r="B18" s="263" t="s">
        <v>247</v>
      </c>
      <c r="C18" s="263"/>
      <c r="D18" s="263" t="s">
        <v>248</v>
      </c>
      <c r="E18" s="263"/>
      <c r="F18" s="263"/>
    </row>
    <row r="19" spans="1:12" x14ac:dyDescent="0.25">
      <c r="B19" s="263" t="s">
        <v>50</v>
      </c>
      <c r="C19" s="263"/>
      <c r="D19" s="263" t="s">
        <v>47</v>
      </c>
      <c r="E19" s="263"/>
      <c r="F19" s="263"/>
    </row>
    <row r="20" spans="1:12" x14ac:dyDescent="0.25">
      <c r="A20"/>
      <c r="E20" s="169"/>
      <c r="F20" s="170"/>
      <c r="L20" s="175"/>
    </row>
    <row r="21" spans="1:12" x14ac:dyDescent="0.25">
      <c r="A21"/>
      <c r="E21" s="169"/>
    </row>
    <row r="22" spans="1:12" x14ac:dyDescent="0.25">
      <c r="A22"/>
      <c r="E22" s="169"/>
    </row>
    <row r="23" spans="1:12" x14ac:dyDescent="0.25">
      <c r="D23" s="263"/>
      <c r="E23" s="263"/>
      <c r="F23" s="263"/>
    </row>
    <row r="24" spans="1:12" x14ac:dyDescent="0.25">
      <c r="D24" s="263"/>
      <c r="E24" s="263"/>
      <c r="F24" s="263"/>
    </row>
    <row r="25" spans="1:12" x14ac:dyDescent="0.25">
      <c r="A25" s="263" t="s">
        <v>249</v>
      </c>
      <c r="B25" s="263"/>
      <c r="C25" s="263"/>
      <c r="D25" s="263"/>
      <c r="E25" s="263"/>
      <c r="F25" s="263"/>
    </row>
    <row r="26" spans="1:12" x14ac:dyDescent="0.25">
      <c r="A26" s="263" t="s">
        <v>46</v>
      </c>
      <c r="B26" s="263"/>
      <c r="C26" s="263"/>
      <c r="D26" s="263"/>
      <c r="E26" s="263"/>
      <c r="F26" s="263"/>
    </row>
  </sheetData>
  <mergeCells count="14">
    <mergeCell ref="A26:F26"/>
    <mergeCell ref="A1:F1"/>
    <mergeCell ref="A2:F2"/>
    <mergeCell ref="A3:F3"/>
    <mergeCell ref="A5:F5"/>
    <mergeCell ref="A7:F7"/>
    <mergeCell ref="B18:C18"/>
    <mergeCell ref="D18:F18"/>
    <mergeCell ref="A13:E13"/>
    <mergeCell ref="B19:C19"/>
    <mergeCell ref="D19:F19"/>
    <mergeCell ref="D23:F23"/>
    <mergeCell ref="D24:F24"/>
    <mergeCell ref="A25:F25"/>
  </mergeCells>
  <pageMargins left="0.70866141732283472" right="0.19685039370078741" top="0.74803149606299213" bottom="0.74803149606299213" header="0.31496062992125984" footer="0.31496062992125984"/>
  <pageSetup paperSize="9" scale="94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I14" sqref="I14"/>
    </sheetView>
  </sheetViews>
  <sheetFormatPr defaultRowHeight="15" x14ac:dyDescent="0.25"/>
  <cols>
    <col min="1" max="1" width="5.140625" style="173" customWidth="1"/>
    <col min="2" max="2" width="22.28515625" customWidth="1"/>
    <col min="3" max="3" width="21.7109375" customWidth="1"/>
    <col min="4" max="4" width="19.85546875" customWidth="1"/>
    <col min="5" max="5" width="13.85546875" customWidth="1"/>
    <col min="6" max="6" width="22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267</v>
      </c>
      <c r="B7" s="267"/>
      <c r="C7" s="267"/>
      <c r="D7" s="267"/>
      <c r="E7" s="267"/>
      <c r="F7" s="267"/>
    </row>
    <row r="9" spans="1:6" x14ac:dyDescent="0.25">
      <c r="A9" s="174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76">
        <v>1</v>
      </c>
      <c r="B10" s="11" t="s">
        <v>82</v>
      </c>
      <c r="C10" s="11" t="s">
        <v>40</v>
      </c>
      <c r="D10" s="144">
        <v>2020070009122</v>
      </c>
      <c r="E10" s="12">
        <v>44068</v>
      </c>
      <c r="F10" s="13">
        <v>48</v>
      </c>
    </row>
    <row r="11" spans="1:6" ht="26.25" x14ac:dyDescent="0.25">
      <c r="A11" s="176">
        <v>2</v>
      </c>
      <c r="B11" s="11" t="s">
        <v>238</v>
      </c>
      <c r="C11" s="11" t="s">
        <v>30</v>
      </c>
      <c r="D11" s="11">
        <v>269037</v>
      </c>
      <c r="E11" s="12">
        <v>44047</v>
      </c>
      <c r="F11" s="13">
        <v>400</v>
      </c>
    </row>
    <row r="12" spans="1:6" x14ac:dyDescent="0.25">
      <c r="A12" s="270" t="s">
        <v>265</v>
      </c>
      <c r="B12" s="270"/>
      <c r="C12" s="270"/>
      <c r="D12" s="270"/>
      <c r="E12" s="270"/>
      <c r="F12" s="162">
        <f>SUM(F10:F11)</f>
        <v>448</v>
      </c>
    </row>
    <row r="16" spans="1:6" ht="42.75" customHeight="1" x14ac:dyDescent="0.25"/>
    <row r="17" spans="1:12" x14ac:dyDescent="0.25">
      <c r="B17" s="263" t="s">
        <v>247</v>
      </c>
      <c r="C17" s="263"/>
      <c r="D17" s="263" t="s">
        <v>248</v>
      </c>
      <c r="E17" s="263"/>
      <c r="F17" s="263"/>
    </row>
    <row r="18" spans="1:12" x14ac:dyDescent="0.25">
      <c r="B18" s="263" t="s">
        <v>50</v>
      </c>
      <c r="C18" s="263"/>
      <c r="D18" s="263" t="s">
        <v>47</v>
      </c>
      <c r="E18" s="263"/>
      <c r="F18" s="263"/>
    </row>
    <row r="19" spans="1:12" x14ac:dyDescent="0.25">
      <c r="A19"/>
      <c r="E19" s="173"/>
      <c r="F19" s="172"/>
      <c r="L19" s="175"/>
    </row>
    <row r="20" spans="1:12" x14ac:dyDescent="0.25">
      <c r="A20"/>
      <c r="E20" s="173"/>
    </row>
    <row r="21" spans="1:12" x14ac:dyDescent="0.25">
      <c r="A21"/>
      <c r="E21" s="173"/>
    </row>
    <row r="22" spans="1:12" x14ac:dyDescent="0.25">
      <c r="D22" s="263"/>
      <c r="E22" s="263"/>
      <c r="F22" s="263"/>
    </row>
    <row r="23" spans="1:12" x14ac:dyDescent="0.25">
      <c r="D23" s="263"/>
      <c r="E23" s="263"/>
      <c r="F23" s="263"/>
    </row>
    <row r="24" spans="1:12" x14ac:dyDescent="0.25">
      <c r="A24" s="263" t="s">
        <v>249</v>
      </c>
      <c r="B24" s="263"/>
      <c r="C24" s="263"/>
      <c r="D24" s="263"/>
      <c r="E24" s="263"/>
      <c r="F24" s="263"/>
    </row>
    <row r="25" spans="1:12" x14ac:dyDescent="0.25">
      <c r="A25" s="263" t="s">
        <v>46</v>
      </c>
      <c r="B25" s="263"/>
      <c r="C25" s="263"/>
      <c r="D25" s="263"/>
      <c r="E25" s="263"/>
      <c r="F25" s="263"/>
    </row>
  </sheetData>
  <mergeCells count="14">
    <mergeCell ref="A24:F24"/>
    <mergeCell ref="A25:F25"/>
    <mergeCell ref="B17:C17"/>
    <mergeCell ref="D17:F17"/>
    <mergeCell ref="B18:C18"/>
    <mergeCell ref="D18:F18"/>
    <mergeCell ref="D22:F22"/>
    <mergeCell ref="D23:F23"/>
    <mergeCell ref="A12:E12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scale="8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5" workbookViewId="0">
      <selection activeCell="I17" sqref="I17"/>
    </sheetView>
  </sheetViews>
  <sheetFormatPr defaultRowHeight="15" x14ac:dyDescent="0.25"/>
  <cols>
    <col min="1" max="1" width="5.140625" style="177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20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268</v>
      </c>
      <c r="B7" s="267"/>
      <c r="C7" s="267"/>
      <c r="D7" s="267"/>
      <c r="E7" s="267"/>
      <c r="F7" s="267"/>
    </row>
    <row r="9" spans="1:6" x14ac:dyDescent="0.25">
      <c r="A9" s="179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79">
        <v>1</v>
      </c>
      <c r="B10" s="11" t="s">
        <v>29</v>
      </c>
      <c r="C10" s="11" t="s">
        <v>30</v>
      </c>
      <c r="D10" s="11">
        <v>1880</v>
      </c>
      <c r="E10" s="12">
        <v>44097</v>
      </c>
      <c r="F10" s="13">
        <v>1045</v>
      </c>
    </row>
    <row r="11" spans="1:6" ht="26.25" x14ac:dyDescent="0.25">
      <c r="A11" s="179">
        <v>2</v>
      </c>
      <c r="B11" s="11" t="s">
        <v>262</v>
      </c>
      <c r="C11" s="11" t="s">
        <v>42</v>
      </c>
      <c r="D11" s="11">
        <v>193476</v>
      </c>
      <c r="E11" s="12">
        <v>44095</v>
      </c>
      <c r="F11" s="13">
        <v>590</v>
      </c>
    </row>
    <row r="12" spans="1:6" ht="26.25" x14ac:dyDescent="0.25">
      <c r="A12" s="179">
        <v>3</v>
      </c>
      <c r="B12" s="11" t="s">
        <v>31</v>
      </c>
      <c r="C12" s="11" t="s">
        <v>32</v>
      </c>
      <c r="D12" s="11">
        <v>17229</v>
      </c>
      <c r="E12" s="12">
        <v>44092</v>
      </c>
      <c r="F12" s="13">
        <v>1000</v>
      </c>
    </row>
    <row r="13" spans="1:6" ht="26.25" x14ac:dyDescent="0.25">
      <c r="A13" s="179">
        <v>4</v>
      </c>
      <c r="B13" s="11" t="s">
        <v>82</v>
      </c>
      <c r="C13" s="11" t="s">
        <v>40</v>
      </c>
      <c r="D13" s="11">
        <v>9088</v>
      </c>
      <c r="E13" s="12">
        <v>44083</v>
      </c>
      <c r="F13" s="13">
        <v>48.75</v>
      </c>
    </row>
    <row r="14" spans="1:6" ht="26.25" x14ac:dyDescent="0.25">
      <c r="A14" s="179">
        <v>5</v>
      </c>
      <c r="B14" s="11" t="s">
        <v>269</v>
      </c>
      <c r="C14" s="11" t="s">
        <v>63</v>
      </c>
      <c r="D14" s="11">
        <v>25</v>
      </c>
      <c r="E14" s="12">
        <v>44082</v>
      </c>
      <c r="F14" s="13">
        <v>300.02</v>
      </c>
    </row>
    <row r="15" spans="1:6" ht="26.25" x14ac:dyDescent="0.25">
      <c r="A15" s="179">
        <v>6</v>
      </c>
      <c r="B15" s="11" t="s">
        <v>31</v>
      </c>
      <c r="C15" s="11" t="s">
        <v>32</v>
      </c>
      <c r="D15" s="11">
        <v>17205</v>
      </c>
      <c r="E15" s="12">
        <v>44077</v>
      </c>
      <c r="F15" s="13">
        <v>670</v>
      </c>
    </row>
    <row r="16" spans="1:6" ht="26.25" x14ac:dyDescent="0.25">
      <c r="A16" s="179">
        <v>7</v>
      </c>
      <c r="B16" s="11" t="s">
        <v>31</v>
      </c>
      <c r="C16" s="11" t="s">
        <v>38</v>
      </c>
      <c r="D16" s="11">
        <v>17204</v>
      </c>
      <c r="E16" s="12">
        <v>44076</v>
      </c>
      <c r="F16" s="13">
        <v>400</v>
      </c>
    </row>
    <row r="17" spans="1:6" x14ac:dyDescent="0.25">
      <c r="A17" s="179">
        <v>8</v>
      </c>
      <c r="B17" s="11" t="s">
        <v>219</v>
      </c>
      <c r="C17" s="11" t="s">
        <v>34</v>
      </c>
      <c r="D17" s="11">
        <v>318837</v>
      </c>
      <c r="E17" s="12">
        <v>44076</v>
      </c>
      <c r="F17" s="13">
        <v>520</v>
      </c>
    </row>
    <row r="18" spans="1:6" ht="26.25" x14ac:dyDescent="0.25">
      <c r="A18" s="179">
        <v>9</v>
      </c>
      <c r="B18" s="11" t="s">
        <v>73</v>
      </c>
      <c r="C18" s="11" t="s">
        <v>63</v>
      </c>
      <c r="D18" s="11">
        <v>26179</v>
      </c>
      <c r="E18" s="12">
        <v>44076</v>
      </c>
      <c r="F18" s="13">
        <v>780.64</v>
      </c>
    </row>
    <row r="19" spans="1:6" x14ac:dyDescent="0.25">
      <c r="A19" s="179">
        <v>10</v>
      </c>
      <c r="B19" s="11" t="s">
        <v>219</v>
      </c>
      <c r="C19" s="11" t="s">
        <v>34</v>
      </c>
      <c r="D19" s="11">
        <v>318836</v>
      </c>
      <c r="E19" s="12">
        <v>44075</v>
      </c>
      <c r="F19" s="13">
        <v>600</v>
      </c>
    </row>
    <row r="20" spans="1:6" x14ac:dyDescent="0.25">
      <c r="F20" s="162">
        <f>SUM(F10:F19)</f>
        <v>5954.4100000000008</v>
      </c>
    </row>
    <row r="25" spans="1:6" x14ac:dyDescent="0.25">
      <c r="B25" s="263" t="s">
        <v>247</v>
      </c>
      <c r="C25" s="263"/>
      <c r="D25" s="263" t="s">
        <v>248</v>
      </c>
      <c r="E25" s="263"/>
      <c r="F25" s="263"/>
    </row>
    <row r="26" spans="1:6" x14ac:dyDescent="0.25">
      <c r="B26" s="263" t="s">
        <v>50</v>
      </c>
      <c r="C26" s="263"/>
      <c r="D26" s="263" t="s">
        <v>47</v>
      </c>
      <c r="E26" s="263"/>
      <c r="F26" s="263"/>
    </row>
    <row r="27" spans="1:6" x14ac:dyDescent="0.25">
      <c r="A27"/>
      <c r="E27" s="177"/>
      <c r="F27" s="178"/>
    </row>
    <row r="28" spans="1:6" x14ac:dyDescent="0.25">
      <c r="A28"/>
      <c r="E28" s="177"/>
    </row>
    <row r="29" spans="1:6" x14ac:dyDescent="0.25">
      <c r="A29"/>
      <c r="E29" s="177"/>
    </row>
    <row r="30" spans="1:6" x14ac:dyDescent="0.25">
      <c r="D30" s="263"/>
      <c r="E30" s="263"/>
      <c r="F30" s="263"/>
    </row>
    <row r="31" spans="1:6" x14ac:dyDescent="0.25">
      <c r="D31" s="263"/>
      <c r="E31" s="263"/>
      <c r="F31" s="263"/>
    </row>
    <row r="32" spans="1:6" x14ac:dyDescent="0.25">
      <c r="A32" s="263" t="s">
        <v>249</v>
      </c>
      <c r="B32" s="263"/>
      <c r="C32" s="263"/>
      <c r="D32" s="263"/>
      <c r="E32" s="263"/>
      <c r="F32" s="263"/>
    </row>
    <row r="33" spans="1:6" x14ac:dyDescent="0.25">
      <c r="A33" s="263" t="s">
        <v>46</v>
      </c>
      <c r="B33" s="263"/>
      <c r="C33" s="263"/>
      <c r="D33" s="263"/>
      <c r="E33" s="263"/>
      <c r="F33" s="263"/>
    </row>
  </sheetData>
  <mergeCells count="13">
    <mergeCell ref="A33:F33"/>
    <mergeCell ref="A1:F1"/>
    <mergeCell ref="A2:F2"/>
    <mergeCell ref="A3:F3"/>
    <mergeCell ref="A5:F5"/>
    <mergeCell ref="A7:F7"/>
    <mergeCell ref="B25:C25"/>
    <mergeCell ref="D25:F25"/>
    <mergeCell ref="B26:C26"/>
    <mergeCell ref="D26:F26"/>
    <mergeCell ref="D30:F30"/>
    <mergeCell ref="D31:F31"/>
    <mergeCell ref="A32:F32"/>
  </mergeCells>
  <pageMargins left="0.70866141732283472" right="0.19685039370078741" top="0.74803149606299213" bottom="0.74803149606299213" header="0.31496062992125984" footer="0.31496062992125984"/>
  <pageSetup paperSize="9" scale="96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5" workbookViewId="0">
      <selection activeCell="K12" sqref="K12"/>
    </sheetView>
  </sheetViews>
  <sheetFormatPr defaultRowHeight="15" x14ac:dyDescent="0.25"/>
  <cols>
    <col min="1" max="1" width="5.140625" style="181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20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270</v>
      </c>
      <c r="B7" s="267"/>
      <c r="C7" s="267"/>
      <c r="D7" s="267"/>
      <c r="E7" s="267"/>
      <c r="F7" s="267"/>
    </row>
    <row r="9" spans="1:6" x14ac:dyDescent="0.25">
      <c r="A9" s="18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82">
        <v>1</v>
      </c>
      <c r="B10" s="11" t="s">
        <v>82</v>
      </c>
      <c r="C10" s="11" t="s">
        <v>40</v>
      </c>
      <c r="D10" s="11">
        <v>9413</v>
      </c>
      <c r="E10" s="12">
        <v>44123</v>
      </c>
      <c r="F10" s="13">
        <v>52.25</v>
      </c>
    </row>
    <row r="11" spans="1:6" ht="26.25" x14ac:dyDescent="0.25">
      <c r="A11" s="182">
        <v>2</v>
      </c>
      <c r="B11" s="11" t="s">
        <v>73</v>
      </c>
      <c r="C11" s="11" t="s">
        <v>63</v>
      </c>
      <c r="D11" s="11">
        <v>20</v>
      </c>
      <c r="E11" s="12">
        <v>44120</v>
      </c>
      <c r="F11" s="13">
        <v>453.12</v>
      </c>
    </row>
    <row r="12" spans="1:6" x14ac:dyDescent="0.25">
      <c r="A12" s="268" t="s">
        <v>271</v>
      </c>
      <c r="B12" s="268"/>
      <c r="C12" s="268"/>
      <c r="D12" s="268"/>
      <c r="E12" s="268"/>
      <c r="F12" s="162">
        <f>SUM(F10:F11)</f>
        <v>505.37</v>
      </c>
    </row>
    <row r="17" spans="1:6" x14ac:dyDescent="0.25">
      <c r="B17" s="263" t="s">
        <v>247</v>
      </c>
      <c r="C17" s="263"/>
      <c r="D17" s="263" t="s">
        <v>248</v>
      </c>
      <c r="E17" s="263"/>
      <c r="F17" s="263"/>
    </row>
    <row r="18" spans="1:6" x14ac:dyDescent="0.25">
      <c r="B18" s="263" t="s">
        <v>50</v>
      </c>
      <c r="C18" s="263"/>
      <c r="D18" s="263" t="s">
        <v>47</v>
      </c>
      <c r="E18" s="263"/>
      <c r="F18" s="263"/>
    </row>
    <row r="19" spans="1:6" x14ac:dyDescent="0.25">
      <c r="A19"/>
      <c r="E19" s="181"/>
      <c r="F19" s="180"/>
    </row>
    <row r="20" spans="1:6" x14ac:dyDescent="0.25">
      <c r="A20"/>
      <c r="E20" s="181"/>
    </row>
    <row r="21" spans="1:6" x14ac:dyDescent="0.25">
      <c r="A21"/>
      <c r="E21" s="181"/>
    </row>
    <row r="22" spans="1:6" x14ac:dyDescent="0.25">
      <c r="D22" s="263"/>
      <c r="E22" s="263"/>
      <c r="F22" s="263"/>
    </row>
    <row r="23" spans="1:6" x14ac:dyDescent="0.25">
      <c r="D23" s="263"/>
      <c r="E23" s="263"/>
      <c r="F23" s="263"/>
    </row>
    <row r="24" spans="1:6" x14ac:dyDescent="0.25">
      <c r="A24" s="263" t="s">
        <v>249</v>
      </c>
      <c r="B24" s="263"/>
      <c r="C24" s="263"/>
      <c r="D24" s="263"/>
      <c r="E24" s="263"/>
      <c r="F24" s="263"/>
    </row>
    <row r="25" spans="1:6" x14ac:dyDescent="0.25">
      <c r="A25" s="263" t="s">
        <v>46</v>
      </c>
      <c r="B25" s="263"/>
      <c r="C25" s="263"/>
      <c r="D25" s="263"/>
      <c r="E25" s="263"/>
      <c r="F25" s="263"/>
    </row>
  </sheetData>
  <mergeCells count="14">
    <mergeCell ref="A25:F25"/>
    <mergeCell ref="A1:F1"/>
    <mergeCell ref="A2:F2"/>
    <mergeCell ref="A3:F3"/>
    <mergeCell ref="A5:F5"/>
    <mergeCell ref="A7:F7"/>
    <mergeCell ref="B17:C17"/>
    <mergeCell ref="D17:F17"/>
    <mergeCell ref="A12:E12"/>
    <mergeCell ref="B18:C18"/>
    <mergeCell ref="D18:F18"/>
    <mergeCell ref="D22:F22"/>
    <mergeCell ref="D23:F23"/>
    <mergeCell ref="A24:F24"/>
  </mergeCells>
  <pageMargins left="0.70866141732283472" right="0.19685039370078741" top="0.74803149606299213" bottom="0.74803149606299213" header="0.31496062992125984" footer="0.31496062992125984"/>
  <pageSetup paperSize="9" scale="96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5" workbookViewId="0">
      <selection activeCell="L13" sqref="K13:L13"/>
    </sheetView>
  </sheetViews>
  <sheetFormatPr defaultRowHeight="15" x14ac:dyDescent="0.25"/>
  <cols>
    <col min="1" max="1" width="5.140625" style="183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20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272</v>
      </c>
      <c r="B7" s="267"/>
      <c r="C7" s="267"/>
      <c r="D7" s="267"/>
      <c r="E7" s="267"/>
      <c r="F7" s="267"/>
    </row>
    <row r="9" spans="1:6" x14ac:dyDescent="0.25">
      <c r="A9" s="185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192">
        <v>1</v>
      </c>
      <c r="B10" s="11" t="s">
        <v>82</v>
      </c>
      <c r="C10" s="189" t="s">
        <v>40</v>
      </c>
      <c r="D10" s="189">
        <v>9615</v>
      </c>
      <c r="E10" s="190">
        <v>44152</v>
      </c>
      <c r="F10" s="191">
        <v>49</v>
      </c>
    </row>
    <row r="11" spans="1:6" x14ac:dyDescent="0.25">
      <c r="A11" s="268" t="s">
        <v>271</v>
      </c>
      <c r="B11" s="268"/>
      <c r="C11" s="268"/>
      <c r="D11" s="268"/>
      <c r="E11" s="268"/>
      <c r="F11" s="193">
        <f>SUM(F10:F10)</f>
        <v>49</v>
      </c>
    </row>
    <row r="16" spans="1:6" x14ac:dyDescent="0.25">
      <c r="B16" s="263" t="s">
        <v>247</v>
      </c>
      <c r="C16" s="263"/>
      <c r="D16" s="263" t="s">
        <v>248</v>
      </c>
      <c r="E16" s="263"/>
      <c r="F16" s="263"/>
    </row>
    <row r="17" spans="1:6" x14ac:dyDescent="0.25">
      <c r="B17" s="263" t="s">
        <v>50</v>
      </c>
      <c r="C17" s="263"/>
      <c r="D17" s="263" t="s">
        <v>47</v>
      </c>
      <c r="E17" s="263"/>
      <c r="F17" s="263"/>
    </row>
    <row r="18" spans="1:6" x14ac:dyDescent="0.25">
      <c r="A18"/>
      <c r="E18" s="183"/>
      <c r="F18" s="184"/>
    </row>
    <row r="19" spans="1:6" x14ac:dyDescent="0.25">
      <c r="A19"/>
      <c r="E19" s="183"/>
    </row>
    <row r="20" spans="1:6" x14ac:dyDescent="0.25">
      <c r="A20"/>
      <c r="E20" s="183"/>
    </row>
    <row r="21" spans="1:6" x14ac:dyDescent="0.25">
      <c r="D21" s="263"/>
      <c r="E21" s="263"/>
      <c r="F21" s="263"/>
    </row>
    <row r="22" spans="1:6" x14ac:dyDescent="0.25">
      <c r="D22" s="263"/>
      <c r="E22" s="263"/>
      <c r="F22" s="263"/>
    </row>
    <row r="23" spans="1:6" x14ac:dyDescent="0.25">
      <c r="A23" s="263" t="s">
        <v>249</v>
      </c>
      <c r="B23" s="263"/>
      <c r="C23" s="263"/>
      <c r="D23" s="263"/>
      <c r="E23" s="263"/>
      <c r="F23" s="263"/>
    </row>
    <row r="24" spans="1:6" x14ac:dyDescent="0.25">
      <c r="A24" s="263" t="s">
        <v>46</v>
      </c>
      <c r="B24" s="263"/>
      <c r="C24" s="263"/>
      <c r="D24" s="263"/>
      <c r="E24" s="263"/>
      <c r="F24" s="263"/>
    </row>
  </sheetData>
  <mergeCells count="14">
    <mergeCell ref="A11:E11"/>
    <mergeCell ref="A1:F1"/>
    <mergeCell ref="A2:F2"/>
    <mergeCell ref="A3:F3"/>
    <mergeCell ref="A5:F5"/>
    <mergeCell ref="A7:F7"/>
    <mergeCell ref="A23:F23"/>
    <mergeCell ref="A24:F24"/>
    <mergeCell ref="B16:C16"/>
    <mergeCell ref="D16:F16"/>
    <mergeCell ref="B17:C17"/>
    <mergeCell ref="D17:F17"/>
    <mergeCell ref="D21:F21"/>
    <mergeCell ref="D22:F22"/>
  </mergeCells>
  <pageMargins left="0.70866141732283472" right="0.19685039370078741" top="0.74803149606299213" bottom="0.74803149606299213" header="0.31496062992125984" footer="0.31496062992125984"/>
  <pageSetup paperSize="9" scale="96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5" workbookViewId="0">
      <selection activeCell="O13" sqref="O13"/>
    </sheetView>
  </sheetViews>
  <sheetFormatPr defaultRowHeight="15" x14ac:dyDescent="0.25"/>
  <cols>
    <col min="1" max="1" width="5.140625" style="187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20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273</v>
      </c>
      <c r="B7" s="267"/>
      <c r="C7" s="267"/>
      <c r="D7" s="267"/>
      <c r="E7" s="267"/>
      <c r="F7" s="267"/>
    </row>
    <row r="9" spans="1:6" x14ac:dyDescent="0.25">
      <c r="A9" s="188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192">
        <v>1</v>
      </c>
      <c r="B10" s="11"/>
      <c r="C10" s="189"/>
      <c r="D10" s="189"/>
      <c r="E10" s="190"/>
      <c r="F10" s="191"/>
    </row>
    <row r="11" spans="1:6" x14ac:dyDescent="0.25">
      <c r="A11" s="268" t="s">
        <v>271</v>
      </c>
      <c r="B11" s="268"/>
      <c r="C11" s="268"/>
      <c r="D11" s="268"/>
      <c r="E11" s="268"/>
      <c r="F11" s="193">
        <f>SUM(F10:F10)</f>
        <v>0</v>
      </c>
    </row>
    <row r="16" spans="1:6" x14ac:dyDescent="0.25">
      <c r="B16" s="263" t="s">
        <v>247</v>
      </c>
      <c r="C16" s="263"/>
      <c r="D16" s="263" t="s">
        <v>248</v>
      </c>
      <c r="E16" s="263"/>
      <c r="F16" s="263"/>
    </row>
    <row r="17" spans="1:6" x14ac:dyDescent="0.25">
      <c r="B17" s="263" t="s">
        <v>50</v>
      </c>
      <c r="C17" s="263"/>
      <c r="D17" s="263" t="s">
        <v>47</v>
      </c>
      <c r="E17" s="263"/>
      <c r="F17" s="263"/>
    </row>
    <row r="18" spans="1:6" x14ac:dyDescent="0.25">
      <c r="A18"/>
      <c r="E18" s="187"/>
      <c r="F18" s="186"/>
    </row>
    <row r="19" spans="1:6" x14ac:dyDescent="0.25">
      <c r="A19"/>
      <c r="E19" s="187"/>
    </row>
    <row r="20" spans="1:6" x14ac:dyDescent="0.25">
      <c r="A20"/>
      <c r="E20" s="187"/>
    </row>
    <row r="21" spans="1:6" x14ac:dyDescent="0.25">
      <c r="D21" s="263"/>
      <c r="E21" s="263"/>
      <c r="F21" s="263"/>
    </row>
    <row r="22" spans="1:6" x14ac:dyDescent="0.25">
      <c r="D22" s="263"/>
      <c r="E22" s="263"/>
      <c r="F22" s="263"/>
    </row>
    <row r="23" spans="1:6" x14ac:dyDescent="0.25">
      <c r="A23" s="263" t="s">
        <v>249</v>
      </c>
      <c r="B23" s="263"/>
      <c r="C23" s="263"/>
      <c r="D23" s="263"/>
      <c r="E23" s="263"/>
      <c r="F23" s="263"/>
    </row>
    <row r="24" spans="1:6" x14ac:dyDescent="0.25">
      <c r="A24" s="263" t="s">
        <v>46</v>
      </c>
      <c r="B24" s="263"/>
      <c r="C24" s="263"/>
      <c r="D24" s="263"/>
      <c r="E24" s="263"/>
      <c r="F24" s="263"/>
    </row>
  </sheetData>
  <mergeCells count="14">
    <mergeCell ref="A23:F23"/>
    <mergeCell ref="A24:F24"/>
    <mergeCell ref="B16:C16"/>
    <mergeCell ref="D16:F16"/>
    <mergeCell ref="B17:C17"/>
    <mergeCell ref="D17:F17"/>
    <mergeCell ref="D21:F21"/>
    <mergeCell ref="D22:F22"/>
    <mergeCell ref="A11:E11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scale="96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7" workbookViewId="0">
      <selection activeCell="J12" sqref="J12"/>
    </sheetView>
  </sheetViews>
  <sheetFormatPr defaultRowHeight="15" x14ac:dyDescent="0.25"/>
  <cols>
    <col min="1" max="1" width="5.140625" style="187" customWidth="1"/>
    <col min="2" max="2" width="22.28515625" customWidth="1"/>
    <col min="3" max="3" width="21.7109375" customWidth="1"/>
    <col min="4" max="4" width="14.28515625" customWidth="1"/>
    <col min="5" max="5" width="13.85546875" customWidth="1"/>
    <col min="6" max="6" width="20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274</v>
      </c>
      <c r="B7" s="267"/>
      <c r="C7" s="267"/>
      <c r="D7" s="267"/>
      <c r="E7" s="267"/>
      <c r="F7" s="267"/>
    </row>
    <row r="9" spans="1:6" x14ac:dyDescent="0.25">
      <c r="A9" s="188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03">
        <v>1</v>
      </c>
      <c r="B10" s="204" t="s">
        <v>29</v>
      </c>
      <c r="C10" s="14" t="s">
        <v>275</v>
      </c>
      <c r="D10" s="197">
        <v>1917</v>
      </c>
      <c r="E10" s="205">
        <v>44207</v>
      </c>
      <c r="F10" s="206">
        <v>180</v>
      </c>
    </row>
    <row r="11" spans="1:6" ht="25.5" x14ac:dyDescent="0.25">
      <c r="A11" s="207">
        <v>2</v>
      </c>
      <c r="B11" s="201" t="s">
        <v>82</v>
      </c>
      <c r="C11" s="200" t="s">
        <v>24</v>
      </c>
      <c r="D11" s="199">
        <v>8067</v>
      </c>
      <c r="E11" s="202">
        <v>44213</v>
      </c>
      <c r="F11" s="198">
        <v>48</v>
      </c>
    </row>
    <row r="12" spans="1:6" x14ac:dyDescent="0.25">
      <c r="A12" s="271" t="s">
        <v>271</v>
      </c>
      <c r="B12" s="271"/>
      <c r="C12" s="271"/>
      <c r="D12" s="271"/>
      <c r="E12" s="271"/>
      <c r="F12" s="208">
        <v>228</v>
      </c>
    </row>
    <row r="13" spans="1:6" x14ac:dyDescent="0.25">
      <c r="A13" s="209"/>
      <c r="B13" s="210"/>
      <c r="C13" s="210"/>
      <c r="D13" s="210"/>
      <c r="E13" s="210"/>
      <c r="F13" s="210"/>
    </row>
    <row r="17" spans="1:6" x14ac:dyDescent="0.25">
      <c r="B17" s="263" t="s">
        <v>247</v>
      </c>
      <c r="C17" s="263"/>
      <c r="D17" s="263" t="s">
        <v>248</v>
      </c>
      <c r="E17" s="263"/>
      <c r="F17" s="263"/>
    </row>
    <row r="18" spans="1:6" x14ac:dyDescent="0.25">
      <c r="B18" s="263" t="s">
        <v>50</v>
      </c>
      <c r="C18" s="263"/>
      <c r="D18" s="263" t="s">
        <v>47</v>
      </c>
      <c r="E18" s="263"/>
      <c r="F18" s="263"/>
    </row>
    <row r="19" spans="1:6" x14ac:dyDescent="0.25">
      <c r="A19"/>
      <c r="E19" s="187"/>
      <c r="F19" s="186"/>
    </row>
    <row r="20" spans="1:6" x14ac:dyDescent="0.25">
      <c r="A20"/>
      <c r="E20" s="187"/>
    </row>
    <row r="21" spans="1:6" x14ac:dyDescent="0.25">
      <c r="A21"/>
      <c r="E21" s="187"/>
    </row>
    <row r="22" spans="1:6" x14ac:dyDescent="0.25">
      <c r="D22" s="263"/>
      <c r="E22" s="263"/>
      <c r="F22" s="263"/>
    </row>
    <row r="23" spans="1:6" x14ac:dyDescent="0.25">
      <c r="D23" s="263"/>
      <c r="E23" s="263"/>
      <c r="F23" s="263"/>
    </row>
    <row r="24" spans="1:6" x14ac:dyDescent="0.25">
      <c r="A24" s="263" t="s">
        <v>249</v>
      </c>
      <c r="B24" s="263"/>
      <c r="C24" s="263"/>
      <c r="D24" s="263"/>
      <c r="E24" s="263"/>
      <c r="F24" s="263"/>
    </row>
    <row r="25" spans="1:6" x14ac:dyDescent="0.25">
      <c r="A25" s="263" t="s">
        <v>46</v>
      </c>
      <c r="B25" s="263"/>
      <c r="C25" s="263"/>
      <c r="D25" s="263"/>
      <c r="E25" s="263"/>
      <c r="F25" s="263"/>
    </row>
  </sheetData>
  <mergeCells count="14">
    <mergeCell ref="A24:F24"/>
    <mergeCell ref="A25:F25"/>
    <mergeCell ref="B17:C17"/>
    <mergeCell ref="D17:F17"/>
    <mergeCell ref="B18:C18"/>
    <mergeCell ref="D18:F18"/>
    <mergeCell ref="D22:F22"/>
    <mergeCell ref="D23:F23"/>
    <mergeCell ref="A12:E12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scale="96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5" workbookViewId="0">
      <selection activeCell="L20" sqref="L20"/>
    </sheetView>
  </sheetViews>
  <sheetFormatPr defaultRowHeight="15" x14ac:dyDescent="0.25"/>
  <cols>
    <col min="1" max="1" width="5.140625" style="195" customWidth="1"/>
    <col min="2" max="2" width="22.28515625" customWidth="1"/>
    <col min="3" max="3" width="22.5703125" customWidth="1"/>
    <col min="4" max="4" width="14.28515625" customWidth="1"/>
    <col min="5" max="5" width="13.85546875" customWidth="1"/>
    <col min="6" max="6" width="20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276</v>
      </c>
      <c r="B7" s="267"/>
      <c r="C7" s="267"/>
      <c r="D7" s="267"/>
      <c r="E7" s="267"/>
      <c r="F7" s="267"/>
    </row>
    <row r="9" spans="1:6" x14ac:dyDescent="0.25">
      <c r="A9" s="196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196">
        <v>1</v>
      </c>
      <c r="B10" s="11" t="s">
        <v>277</v>
      </c>
      <c r="C10" s="11" t="s">
        <v>76</v>
      </c>
      <c r="D10" s="11">
        <v>452</v>
      </c>
      <c r="E10" s="12">
        <v>44252</v>
      </c>
      <c r="F10" s="13">
        <v>670</v>
      </c>
    </row>
    <row r="11" spans="1:6" ht="18.75" customHeight="1" x14ac:dyDescent="0.25">
      <c r="A11" s="196">
        <v>2</v>
      </c>
      <c r="B11" s="11" t="s">
        <v>29</v>
      </c>
      <c r="C11" s="11" t="s">
        <v>30</v>
      </c>
      <c r="D11" s="11">
        <v>1922</v>
      </c>
      <c r="E11" s="12">
        <v>44249</v>
      </c>
      <c r="F11" s="13">
        <v>265</v>
      </c>
    </row>
    <row r="12" spans="1:6" ht="26.25" x14ac:dyDescent="0.25">
      <c r="A12" s="196">
        <v>3</v>
      </c>
      <c r="B12" s="11" t="s">
        <v>31</v>
      </c>
      <c r="C12" s="11" t="s">
        <v>279</v>
      </c>
      <c r="D12" s="11">
        <v>17181</v>
      </c>
      <c r="E12" s="12">
        <v>44244</v>
      </c>
      <c r="F12" s="13">
        <v>350</v>
      </c>
    </row>
    <row r="13" spans="1:6" x14ac:dyDescent="0.25">
      <c r="A13" s="196">
        <v>4</v>
      </c>
      <c r="B13" s="11" t="s">
        <v>278</v>
      </c>
      <c r="C13" s="11" t="s">
        <v>40</v>
      </c>
      <c r="D13" s="11">
        <v>8004</v>
      </c>
      <c r="E13" s="12">
        <v>44244</v>
      </c>
      <c r="F13" s="13">
        <v>54.25</v>
      </c>
    </row>
    <row r="14" spans="1:6" x14ac:dyDescent="0.25">
      <c r="F14" s="162">
        <f>SUM(F10:F13)</f>
        <v>1339.25</v>
      </c>
    </row>
    <row r="19" spans="1:6" x14ac:dyDescent="0.25">
      <c r="B19" s="263" t="s">
        <v>247</v>
      </c>
      <c r="C19" s="263"/>
      <c r="D19" s="263" t="s">
        <v>248</v>
      </c>
      <c r="E19" s="263"/>
      <c r="F19" s="263"/>
    </row>
    <row r="20" spans="1:6" x14ac:dyDescent="0.25">
      <c r="B20" s="263" t="s">
        <v>50</v>
      </c>
      <c r="C20" s="263"/>
      <c r="D20" s="263" t="s">
        <v>47</v>
      </c>
      <c r="E20" s="263"/>
      <c r="F20" s="263"/>
    </row>
    <row r="21" spans="1:6" x14ac:dyDescent="0.25">
      <c r="A21"/>
      <c r="E21" s="195"/>
      <c r="F21" s="194"/>
    </row>
    <row r="22" spans="1:6" x14ac:dyDescent="0.25">
      <c r="A22"/>
      <c r="E22" s="195"/>
    </row>
    <row r="23" spans="1:6" x14ac:dyDescent="0.25">
      <c r="A23"/>
      <c r="E23" s="195"/>
    </row>
    <row r="24" spans="1:6" x14ac:dyDescent="0.25">
      <c r="D24" s="263"/>
      <c r="E24" s="263"/>
      <c r="F24" s="263"/>
    </row>
    <row r="25" spans="1:6" x14ac:dyDescent="0.25">
      <c r="D25" s="263"/>
      <c r="E25" s="263"/>
      <c r="F25" s="263"/>
    </row>
    <row r="26" spans="1:6" x14ac:dyDescent="0.25">
      <c r="A26" s="263" t="s">
        <v>249</v>
      </c>
      <c r="B26" s="263"/>
      <c r="C26" s="263"/>
      <c r="D26" s="263"/>
      <c r="E26" s="263"/>
      <c r="F26" s="263"/>
    </row>
    <row r="27" spans="1:6" x14ac:dyDescent="0.25">
      <c r="A27" s="263" t="s">
        <v>46</v>
      </c>
      <c r="B27" s="263"/>
      <c r="C27" s="263"/>
      <c r="D27" s="263"/>
      <c r="E27" s="263"/>
      <c r="F27" s="263"/>
    </row>
  </sheetData>
  <mergeCells count="13">
    <mergeCell ref="A27:F27"/>
    <mergeCell ref="A1:F1"/>
    <mergeCell ref="A2:F2"/>
    <mergeCell ref="A3:F3"/>
    <mergeCell ref="A5:F5"/>
    <mergeCell ref="A7:F7"/>
    <mergeCell ref="B19:C19"/>
    <mergeCell ref="D19:F19"/>
    <mergeCell ref="B20:C20"/>
    <mergeCell ref="D20:F20"/>
    <mergeCell ref="D24:F24"/>
    <mergeCell ref="D25:F25"/>
    <mergeCell ref="A26:F26"/>
  </mergeCells>
  <pageMargins left="0.70866141732283472" right="0.19685039370078741" top="0.74803149606299213" bottom="0.74803149606299213" header="0.31496062992125984" footer="0.31496062992125984"/>
  <pageSetup paperSize="9" scale="96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5" workbookViewId="0">
      <selection activeCell="J20" sqref="J20"/>
    </sheetView>
  </sheetViews>
  <sheetFormatPr defaultRowHeight="15" x14ac:dyDescent="0.25"/>
  <cols>
    <col min="1" max="1" width="5.140625" style="211" customWidth="1"/>
    <col min="2" max="2" width="22.28515625" customWidth="1"/>
    <col min="3" max="3" width="22.5703125" customWidth="1"/>
    <col min="4" max="4" width="14.28515625" customWidth="1"/>
    <col min="5" max="5" width="13.85546875" customWidth="1"/>
    <col min="6" max="6" width="20.28515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9" t="s">
        <v>280</v>
      </c>
      <c r="B7" s="267"/>
      <c r="C7" s="267"/>
      <c r="D7" s="267"/>
      <c r="E7" s="267"/>
      <c r="F7" s="267"/>
    </row>
    <row r="9" spans="1:6" x14ac:dyDescent="0.25">
      <c r="A9" s="213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13">
        <v>1</v>
      </c>
      <c r="B10" s="11" t="s">
        <v>243</v>
      </c>
      <c r="C10" s="11" t="s">
        <v>38</v>
      </c>
      <c r="D10" s="11">
        <v>39671</v>
      </c>
      <c r="E10" s="12">
        <v>44263</v>
      </c>
      <c r="F10" s="13">
        <v>755.2</v>
      </c>
    </row>
    <row r="11" spans="1:6" x14ac:dyDescent="0.25">
      <c r="F11" s="162">
        <f>SUM(F10:F10)</f>
        <v>755.2</v>
      </c>
    </row>
    <row r="16" spans="1:6" x14ac:dyDescent="0.25">
      <c r="B16" s="263" t="s">
        <v>247</v>
      </c>
      <c r="C16" s="263"/>
      <c r="D16" s="263" t="s">
        <v>248</v>
      </c>
      <c r="E16" s="263"/>
      <c r="F16" s="263"/>
    </row>
    <row r="17" spans="1:6" x14ac:dyDescent="0.25">
      <c r="B17" s="263" t="s">
        <v>50</v>
      </c>
      <c r="C17" s="263"/>
      <c r="D17" s="263" t="s">
        <v>47</v>
      </c>
      <c r="E17" s="263"/>
      <c r="F17" s="263"/>
    </row>
    <row r="18" spans="1:6" x14ac:dyDescent="0.25">
      <c r="A18"/>
      <c r="E18" s="211"/>
      <c r="F18" s="212"/>
    </row>
    <row r="19" spans="1:6" x14ac:dyDescent="0.25">
      <c r="A19"/>
      <c r="E19" s="211"/>
    </row>
    <row r="20" spans="1:6" x14ac:dyDescent="0.25">
      <c r="A20"/>
      <c r="E20" s="211"/>
    </row>
    <row r="21" spans="1:6" x14ac:dyDescent="0.25">
      <c r="D21" s="263"/>
      <c r="E21" s="263"/>
      <c r="F21" s="263"/>
    </row>
    <row r="22" spans="1:6" x14ac:dyDescent="0.25">
      <c r="D22" s="263"/>
      <c r="E22" s="263"/>
      <c r="F22" s="263"/>
    </row>
    <row r="23" spans="1:6" x14ac:dyDescent="0.25">
      <c r="A23" s="263" t="s">
        <v>249</v>
      </c>
      <c r="B23" s="263"/>
      <c r="C23" s="263"/>
      <c r="D23" s="263"/>
      <c r="E23" s="263"/>
      <c r="F23" s="263"/>
    </row>
    <row r="24" spans="1:6" x14ac:dyDescent="0.25">
      <c r="A24" s="263" t="s">
        <v>46</v>
      </c>
      <c r="B24" s="263"/>
      <c r="C24" s="263"/>
      <c r="D24" s="263"/>
      <c r="E24" s="263"/>
      <c r="F24" s="263"/>
    </row>
  </sheetData>
  <mergeCells count="13">
    <mergeCell ref="A24:F24"/>
    <mergeCell ref="A1:F1"/>
    <mergeCell ref="A2:F2"/>
    <mergeCell ref="A3:F3"/>
    <mergeCell ref="A5:F5"/>
    <mergeCell ref="A7:F7"/>
    <mergeCell ref="B16:C16"/>
    <mergeCell ref="D16:F16"/>
    <mergeCell ref="B17:C17"/>
    <mergeCell ref="D17:F17"/>
    <mergeCell ref="D21:F21"/>
    <mergeCell ref="D22:F22"/>
    <mergeCell ref="A23:F23"/>
  </mergeCells>
  <pageMargins left="0.70866141732283472" right="0.19685039370078741" top="0.74803149606299213" bottom="0.74803149606299213" header="0.31496062992125984" footer="0.31496062992125984"/>
  <pageSetup paperSize="9" scale="96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J9" sqref="J9"/>
    </sheetView>
  </sheetViews>
  <sheetFormatPr defaultRowHeight="15" x14ac:dyDescent="0.25"/>
  <cols>
    <col min="1" max="1" width="5.140625" style="215" customWidth="1"/>
    <col min="2" max="2" width="24.5703125" customWidth="1"/>
    <col min="3" max="3" width="22.5703125" customWidth="1"/>
    <col min="4" max="4" width="15.7109375" customWidth="1"/>
    <col min="5" max="5" width="14.7109375" customWidth="1"/>
    <col min="6" max="6" width="16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281</v>
      </c>
      <c r="B8" s="267"/>
      <c r="C8" s="267"/>
      <c r="D8" s="267"/>
      <c r="E8" s="267"/>
      <c r="F8" s="267"/>
    </row>
    <row r="10" spans="1:6" x14ac:dyDescent="0.25">
      <c r="A10" s="216" t="s">
        <v>5</v>
      </c>
      <c r="B10" s="1" t="s">
        <v>6</v>
      </c>
      <c r="C10" s="1" t="s">
        <v>7</v>
      </c>
      <c r="D10" s="217" t="s">
        <v>8</v>
      </c>
      <c r="E10" s="1" t="s">
        <v>9</v>
      </c>
      <c r="F10" s="217" t="s">
        <v>10</v>
      </c>
    </row>
    <row r="11" spans="1:6" ht="26.25" x14ac:dyDescent="0.25">
      <c r="A11" s="216">
        <v>1</v>
      </c>
      <c r="B11" s="11" t="s">
        <v>82</v>
      </c>
      <c r="C11" s="11" t="s">
        <v>40</v>
      </c>
      <c r="D11" s="144">
        <v>2021030007998</v>
      </c>
      <c r="E11" s="12">
        <v>44306</v>
      </c>
      <c r="F11" s="13">
        <v>53</v>
      </c>
    </row>
    <row r="12" spans="1:6" ht="26.25" x14ac:dyDescent="0.25">
      <c r="A12" s="216">
        <v>2</v>
      </c>
      <c r="B12" s="11" t="s">
        <v>82</v>
      </c>
      <c r="C12" s="11" t="s">
        <v>40</v>
      </c>
      <c r="D12" s="144">
        <v>2021020007966</v>
      </c>
      <c r="E12" s="12">
        <v>44306</v>
      </c>
      <c r="F12" s="13">
        <v>53</v>
      </c>
    </row>
    <row r="13" spans="1:6" ht="26.25" x14ac:dyDescent="0.25">
      <c r="A13" s="216">
        <v>3</v>
      </c>
      <c r="B13" s="11" t="s">
        <v>258</v>
      </c>
      <c r="C13" s="11" t="s">
        <v>42</v>
      </c>
      <c r="D13" s="11">
        <v>773668</v>
      </c>
      <c r="E13" s="12">
        <v>44291</v>
      </c>
      <c r="F13" s="13">
        <v>550</v>
      </c>
    </row>
    <row r="14" spans="1:6" ht="26.25" x14ac:dyDescent="0.25">
      <c r="A14" s="216">
        <v>4</v>
      </c>
      <c r="B14" s="11" t="s">
        <v>283</v>
      </c>
      <c r="C14" s="11" t="s">
        <v>285</v>
      </c>
      <c r="D14" s="11">
        <v>49</v>
      </c>
      <c r="E14" s="12">
        <v>44302</v>
      </c>
      <c r="F14" s="13">
        <v>0</v>
      </c>
    </row>
    <row r="15" spans="1:6" ht="26.25" x14ac:dyDescent="0.25">
      <c r="A15" s="216">
        <v>5</v>
      </c>
      <c r="B15" s="11" t="s">
        <v>282</v>
      </c>
      <c r="C15" s="11" t="s">
        <v>284</v>
      </c>
      <c r="D15" s="11">
        <v>48</v>
      </c>
      <c r="E15" s="12">
        <v>44295</v>
      </c>
      <c r="F15" s="13">
        <v>0</v>
      </c>
    </row>
    <row r="16" spans="1:6" x14ac:dyDescent="0.25">
      <c r="F16" s="162">
        <v>656</v>
      </c>
    </row>
    <row r="21" spans="1:6" x14ac:dyDescent="0.25">
      <c r="B21" s="263" t="s">
        <v>247</v>
      </c>
      <c r="C21" s="263"/>
      <c r="D21" s="263" t="s">
        <v>248</v>
      </c>
      <c r="E21" s="263"/>
      <c r="F21" s="263"/>
    </row>
    <row r="22" spans="1:6" x14ac:dyDescent="0.25">
      <c r="B22" s="263" t="s">
        <v>50</v>
      </c>
      <c r="C22" s="263"/>
      <c r="D22" s="263" t="s">
        <v>47</v>
      </c>
      <c r="E22" s="263"/>
      <c r="F22" s="263"/>
    </row>
    <row r="23" spans="1:6" x14ac:dyDescent="0.25">
      <c r="A23"/>
      <c r="E23" s="215"/>
      <c r="F23" s="214"/>
    </row>
    <row r="24" spans="1:6" x14ac:dyDescent="0.25">
      <c r="A24"/>
      <c r="E24" s="215"/>
    </row>
    <row r="25" spans="1:6" x14ac:dyDescent="0.25">
      <c r="A25"/>
      <c r="E25" s="215"/>
    </row>
    <row r="26" spans="1:6" x14ac:dyDescent="0.25">
      <c r="D26" s="263"/>
      <c r="E26" s="263"/>
      <c r="F26" s="263"/>
    </row>
    <row r="27" spans="1:6" x14ac:dyDescent="0.25">
      <c r="D27" s="263"/>
      <c r="E27" s="263"/>
      <c r="F27" s="263"/>
    </row>
    <row r="28" spans="1:6" x14ac:dyDescent="0.25">
      <c r="A28" s="263" t="s">
        <v>249</v>
      </c>
      <c r="B28" s="263"/>
      <c r="C28" s="263"/>
      <c r="D28" s="263"/>
      <c r="E28" s="263"/>
      <c r="F28" s="263"/>
    </row>
    <row r="29" spans="1:6" x14ac:dyDescent="0.25">
      <c r="A29" s="263" t="s">
        <v>46</v>
      </c>
      <c r="B29" s="263"/>
      <c r="C29" s="263"/>
      <c r="D29" s="263"/>
      <c r="E29" s="263"/>
      <c r="F29" s="263"/>
    </row>
  </sheetData>
  <mergeCells count="14">
    <mergeCell ref="A29:F29"/>
    <mergeCell ref="A1:F1"/>
    <mergeCell ref="A2:F2"/>
    <mergeCell ref="A4:F4"/>
    <mergeCell ref="A6:F6"/>
    <mergeCell ref="A8:F8"/>
    <mergeCell ref="B21:C21"/>
    <mergeCell ref="D21:F21"/>
    <mergeCell ref="B22:C22"/>
    <mergeCell ref="D22:F22"/>
    <mergeCell ref="D26:F26"/>
    <mergeCell ref="D27:F27"/>
    <mergeCell ref="A28:F28"/>
    <mergeCell ref="A3:F3"/>
  </mergeCells>
  <pageMargins left="0.70866141732283472" right="0.19685039370078741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I14" sqref="I14"/>
    </sheetView>
  </sheetViews>
  <sheetFormatPr defaultRowHeight="15" x14ac:dyDescent="0.25"/>
  <cols>
    <col min="1" max="1" width="5.140625" style="28" customWidth="1"/>
    <col min="2" max="2" width="22.28515625" customWidth="1"/>
    <col min="3" max="3" width="21.7109375" customWidth="1"/>
    <col min="4" max="4" width="11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88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26.25" x14ac:dyDescent="0.25">
      <c r="A10" s="2">
        <v>1</v>
      </c>
      <c r="B10" s="11" t="s">
        <v>84</v>
      </c>
      <c r="C10" s="11" t="s">
        <v>85</v>
      </c>
      <c r="D10" s="11">
        <v>513019</v>
      </c>
      <c r="E10" s="12">
        <v>42151</v>
      </c>
      <c r="F10" s="13">
        <v>40</v>
      </c>
    </row>
    <row r="11" spans="1:6" x14ac:dyDescent="0.25">
      <c r="A11" s="2">
        <v>2</v>
      </c>
      <c r="B11" s="11" t="s">
        <v>81</v>
      </c>
      <c r="C11" s="11" t="s">
        <v>34</v>
      </c>
      <c r="D11" s="11">
        <v>31649</v>
      </c>
      <c r="E11" s="12">
        <v>42151</v>
      </c>
      <c r="F11" s="13">
        <v>309.75</v>
      </c>
    </row>
    <row r="12" spans="1:6" ht="26.25" x14ac:dyDescent="0.25">
      <c r="A12" s="2">
        <v>3</v>
      </c>
      <c r="B12" s="11" t="s">
        <v>33</v>
      </c>
      <c r="C12" s="11" t="s">
        <v>42</v>
      </c>
      <c r="D12" s="11">
        <v>22</v>
      </c>
      <c r="E12" s="12">
        <v>42144</v>
      </c>
      <c r="F12" s="13">
        <v>10</v>
      </c>
    </row>
    <row r="13" spans="1:6" x14ac:dyDescent="0.25">
      <c r="A13" s="2">
        <v>4</v>
      </c>
      <c r="B13" s="11" t="s">
        <v>33</v>
      </c>
      <c r="C13" s="11" t="s">
        <v>34</v>
      </c>
      <c r="D13" s="11">
        <v>124559</v>
      </c>
      <c r="E13" s="12">
        <v>42146</v>
      </c>
      <c r="F13" s="13">
        <v>50</v>
      </c>
    </row>
    <row r="14" spans="1:6" x14ac:dyDescent="0.25">
      <c r="A14" s="2">
        <v>5</v>
      </c>
      <c r="B14" s="11" t="s">
        <v>33</v>
      </c>
      <c r="C14" s="11" t="s">
        <v>34</v>
      </c>
      <c r="D14" s="11">
        <v>124567</v>
      </c>
      <c r="E14" s="12">
        <v>42149</v>
      </c>
      <c r="F14" s="13">
        <v>47.44</v>
      </c>
    </row>
    <row r="15" spans="1:6" ht="26.25" x14ac:dyDescent="0.25">
      <c r="A15" s="2">
        <v>6</v>
      </c>
      <c r="B15" s="11" t="s">
        <v>33</v>
      </c>
      <c r="C15" s="11" t="s">
        <v>42</v>
      </c>
      <c r="D15" s="11">
        <v>18</v>
      </c>
      <c r="E15" s="12">
        <v>42149</v>
      </c>
      <c r="F15" s="13">
        <v>8</v>
      </c>
    </row>
    <row r="16" spans="1:6" ht="26.25" x14ac:dyDescent="0.25">
      <c r="A16" s="2">
        <v>7</v>
      </c>
      <c r="B16" s="11" t="s">
        <v>83</v>
      </c>
      <c r="C16" s="11" t="s">
        <v>85</v>
      </c>
      <c r="D16" s="11">
        <v>147188</v>
      </c>
      <c r="E16" s="12">
        <v>42150</v>
      </c>
      <c r="F16" s="13">
        <v>55.55</v>
      </c>
    </row>
    <row r="17" spans="1:6" ht="26.25" x14ac:dyDescent="0.25">
      <c r="A17" s="2">
        <v>8</v>
      </c>
      <c r="B17" s="11" t="s">
        <v>82</v>
      </c>
      <c r="C17" s="11" t="s">
        <v>40</v>
      </c>
      <c r="D17" s="11">
        <v>1062035</v>
      </c>
      <c r="E17" s="12">
        <v>42142</v>
      </c>
      <c r="F17" s="13">
        <v>34.25</v>
      </c>
    </row>
    <row r="18" spans="1:6" x14ac:dyDescent="0.25">
      <c r="A18" s="2">
        <v>9</v>
      </c>
      <c r="B18" s="11" t="s">
        <v>81</v>
      </c>
      <c r="C18" s="11" t="s">
        <v>34</v>
      </c>
      <c r="D18" s="11">
        <v>31653</v>
      </c>
      <c r="E18" s="12">
        <v>42138</v>
      </c>
      <c r="F18" s="13">
        <v>280</v>
      </c>
    </row>
    <row r="19" spans="1:6" ht="26.25" x14ac:dyDescent="0.25">
      <c r="A19" s="2">
        <v>10</v>
      </c>
      <c r="B19" s="11" t="s">
        <v>70</v>
      </c>
      <c r="C19" s="11" t="s">
        <v>63</v>
      </c>
      <c r="D19" s="11">
        <v>3494</v>
      </c>
      <c r="E19" s="12">
        <v>42130</v>
      </c>
      <c r="F19" s="13">
        <v>48</v>
      </c>
    </row>
    <row r="20" spans="1:6" ht="26.25" x14ac:dyDescent="0.25">
      <c r="A20" s="2">
        <v>11</v>
      </c>
      <c r="B20" s="11" t="s">
        <v>81</v>
      </c>
      <c r="C20" s="11" t="s">
        <v>38</v>
      </c>
      <c r="D20" s="11">
        <v>31580</v>
      </c>
      <c r="E20" s="12">
        <v>42129</v>
      </c>
      <c r="F20" s="13">
        <v>380</v>
      </c>
    </row>
    <row r="21" spans="1:6" x14ac:dyDescent="0.25">
      <c r="A21" s="264" t="s">
        <v>11</v>
      </c>
      <c r="B21" s="265"/>
      <c r="C21" s="265"/>
      <c r="D21" s="265"/>
      <c r="E21" s="266"/>
      <c r="F21" s="10">
        <f>SUM(F10:F20)</f>
        <v>1262.99</v>
      </c>
    </row>
    <row r="27" spans="1:6" x14ac:dyDescent="0.25">
      <c r="A27" s="263" t="s">
        <v>52</v>
      </c>
      <c r="B27" s="263"/>
      <c r="D27" s="263" t="s">
        <v>68</v>
      </c>
      <c r="E27" s="263"/>
      <c r="F27" s="263"/>
    </row>
    <row r="28" spans="1:6" x14ac:dyDescent="0.25">
      <c r="A28" s="263" t="s">
        <v>46</v>
      </c>
      <c r="B28" s="263"/>
      <c r="D28" s="263" t="s">
        <v>47</v>
      </c>
      <c r="E28" s="263"/>
      <c r="F28" s="263"/>
    </row>
    <row r="29" spans="1:6" x14ac:dyDescent="0.25">
      <c r="A29"/>
      <c r="E29" s="28"/>
      <c r="F29" s="29"/>
    </row>
    <row r="30" spans="1:6" x14ac:dyDescent="0.25">
      <c r="A30"/>
      <c r="E30" s="28"/>
    </row>
    <row r="31" spans="1:6" x14ac:dyDescent="0.25">
      <c r="A31"/>
      <c r="E31" s="28"/>
    </row>
    <row r="32" spans="1:6" x14ac:dyDescent="0.25">
      <c r="A32" s="263" t="s">
        <v>69</v>
      </c>
      <c r="B32" s="263"/>
      <c r="D32" s="263"/>
      <c r="E32" s="263"/>
      <c r="F32" s="263"/>
    </row>
    <row r="33" spans="1:6" x14ac:dyDescent="0.25">
      <c r="A33" s="263" t="s">
        <v>50</v>
      </c>
      <c r="B33" s="263"/>
      <c r="D33" s="263"/>
      <c r="E33" s="263"/>
      <c r="F33" s="263"/>
    </row>
  </sheetData>
  <mergeCells count="14">
    <mergeCell ref="A21:E21"/>
    <mergeCell ref="A1:F1"/>
    <mergeCell ref="A2:F2"/>
    <mergeCell ref="A3:F3"/>
    <mergeCell ref="A5:F5"/>
    <mergeCell ref="A7:F7"/>
    <mergeCell ref="A33:B33"/>
    <mergeCell ref="D33:F33"/>
    <mergeCell ref="A27:B27"/>
    <mergeCell ref="D27:F27"/>
    <mergeCell ref="A28:B28"/>
    <mergeCell ref="D28:F28"/>
    <mergeCell ref="A32:B32"/>
    <mergeCell ref="D32:F32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M10" sqref="M10"/>
    </sheetView>
  </sheetViews>
  <sheetFormatPr defaultRowHeight="15" x14ac:dyDescent="0.25"/>
  <cols>
    <col min="1" max="1" width="5.140625" style="218" customWidth="1"/>
    <col min="2" max="2" width="24.5703125" customWidth="1"/>
    <col min="3" max="3" width="22.5703125" customWidth="1"/>
    <col min="4" max="4" width="15.7109375" customWidth="1"/>
    <col min="5" max="5" width="14.7109375" customWidth="1"/>
    <col min="6" max="6" width="16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288</v>
      </c>
      <c r="B8" s="267"/>
      <c r="C8" s="267"/>
      <c r="D8" s="267"/>
      <c r="E8" s="267"/>
      <c r="F8" s="267"/>
    </row>
    <row r="10" spans="1:6" x14ac:dyDescent="0.25">
      <c r="A10" s="220" t="s">
        <v>5</v>
      </c>
      <c r="B10" s="1" t="s">
        <v>6</v>
      </c>
      <c r="C10" s="1" t="s">
        <v>7</v>
      </c>
      <c r="D10" s="220" t="s">
        <v>8</v>
      </c>
      <c r="E10" s="1" t="s">
        <v>9</v>
      </c>
      <c r="F10" s="220" t="s">
        <v>10</v>
      </c>
    </row>
    <row r="11" spans="1:6" x14ac:dyDescent="0.25">
      <c r="A11" s="220">
        <v>1</v>
      </c>
      <c r="B11" s="11" t="s">
        <v>289</v>
      </c>
      <c r="C11" s="11" t="s">
        <v>24</v>
      </c>
      <c r="D11" s="144">
        <v>2021040007686</v>
      </c>
      <c r="E11" s="12">
        <v>44341</v>
      </c>
      <c r="F11" s="13">
        <v>54.75</v>
      </c>
    </row>
    <row r="12" spans="1:6" ht="26.25" x14ac:dyDescent="0.25">
      <c r="A12" s="220">
        <v>2</v>
      </c>
      <c r="B12" s="11" t="s">
        <v>224</v>
      </c>
      <c r="C12" s="11" t="s">
        <v>290</v>
      </c>
      <c r="D12" s="144">
        <v>21179</v>
      </c>
      <c r="E12" s="12">
        <v>44337</v>
      </c>
      <c r="F12" s="13">
        <v>649</v>
      </c>
    </row>
    <row r="13" spans="1:6" x14ac:dyDescent="0.25">
      <c r="F13" s="162">
        <f>SUM(F11:F12)</f>
        <v>703.75</v>
      </c>
    </row>
    <row r="18" spans="1:6" x14ac:dyDescent="0.25">
      <c r="B18" s="263" t="s">
        <v>247</v>
      </c>
      <c r="C18" s="263"/>
      <c r="D18" s="263" t="s">
        <v>248</v>
      </c>
      <c r="E18" s="263"/>
      <c r="F18" s="263"/>
    </row>
    <row r="19" spans="1:6" x14ac:dyDescent="0.25">
      <c r="B19" s="263" t="s">
        <v>50</v>
      </c>
      <c r="C19" s="263"/>
      <c r="D19" s="263" t="s">
        <v>47</v>
      </c>
      <c r="E19" s="263"/>
      <c r="F19" s="263"/>
    </row>
    <row r="20" spans="1:6" x14ac:dyDescent="0.25">
      <c r="A20"/>
      <c r="E20" s="218"/>
      <c r="F20" s="219"/>
    </row>
    <row r="21" spans="1:6" x14ac:dyDescent="0.25">
      <c r="A21"/>
      <c r="E21" s="218"/>
    </row>
    <row r="22" spans="1:6" x14ac:dyDescent="0.25">
      <c r="A22"/>
      <c r="E22" s="218"/>
    </row>
    <row r="23" spans="1:6" x14ac:dyDescent="0.25">
      <c r="D23" s="263"/>
      <c r="E23" s="263"/>
      <c r="F23" s="263"/>
    </row>
    <row r="24" spans="1:6" x14ac:dyDescent="0.25">
      <c r="D24" s="263"/>
      <c r="E24" s="263"/>
      <c r="F24" s="263"/>
    </row>
    <row r="25" spans="1:6" x14ac:dyDescent="0.25">
      <c r="A25" s="263" t="s">
        <v>249</v>
      </c>
      <c r="B25" s="263"/>
      <c r="C25" s="263"/>
      <c r="D25" s="263"/>
      <c r="E25" s="263"/>
      <c r="F25" s="263"/>
    </row>
    <row r="26" spans="1:6" x14ac:dyDescent="0.25">
      <c r="A26" s="263" t="s">
        <v>46</v>
      </c>
      <c r="B26" s="263"/>
      <c r="C26" s="263"/>
      <c r="D26" s="263"/>
      <c r="E26" s="263"/>
      <c r="F26" s="263"/>
    </row>
  </sheetData>
  <mergeCells count="14">
    <mergeCell ref="A8:F8"/>
    <mergeCell ref="A1:F1"/>
    <mergeCell ref="A2:F2"/>
    <mergeCell ref="A3:F3"/>
    <mergeCell ref="A4:F4"/>
    <mergeCell ref="A6:F6"/>
    <mergeCell ref="A25:F25"/>
    <mergeCell ref="A26:F26"/>
    <mergeCell ref="B18:C18"/>
    <mergeCell ref="D18:F18"/>
    <mergeCell ref="B19:C19"/>
    <mergeCell ref="D19:F19"/>
    <mergeCell ref="D23:F23"/>
    <mergeCell ref="D24:F24"/>
  </mergeCells>
  <pageMargins left="0.70866141732283472" right="0.19685039370078741" top="0.74803149606299213" bottom="0.74803149606299213" header="0.31496062992125984" footer="0.31496062992125984"/>
  <pageSetup paperSize="9" scale="95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K9" sqref="K9"/>
    </sheetView>
  </sheetViews>
  <sheetFormatPr defaultRowHeight="15" x14ac:dyDescent="0.25"/>
  <cols>
    <col min="1" max="1" width="5.140625" style="218" customWidth="1"/>
    <col min="2" max="2" width="24.5703125" customWidth="1"/>
    <col min="3" max="3" width="22.5703125" customWidth="1"/>
    <col min="4" max="4" width="15.7109375" customWidth="1"/>
    <col min="5" max="5" width="14.7109375" customWidth="1"/>
    <col min="6" max="6" width="16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291</v>
      </c>
      <c r="B8" s="267"/>
      <c r="C8" s="267"/>
      <c r="D8" s="267"/>
      <c r="E8" s="267"/>
      <c r="F8" s="267"/>
    </row>
    <row r="10" spans="1:6" x14ac:dyDescent="0.25">
      <c r="A10" s="220" t="s">
        <v>5</v>
      </c>
      <c r="B10" s="1" t="s">
        <v>6</v>
      </c>
      <c r="C10" s="1" t="s">
        <v>7</v>
      </c>
      <c r="D10" s="220" t="s">
        <v>8</v>
      </c>
      <c r="E10" s="1" t="s">
        <v>9</v>
      </c>
      <c r="F10" s="220" t="s">
        <v>10</v>
      </c>
    </row>
    <row r="11" spans="1:6" x14ac:dyDescent="0.25">
      <c r="A11" s="220">
        <v>1</v>
      </c>
      <c r="B11" s="11" t="s">
        <v>289</v>
      </c>
      <c r="C11" s="11" t="s">
        <v>24</v>
      </c>
      <c r="D11" s="144">
        <v>2021050007951</v>
      </c>
      <c r="E11" s="12">
        <v>44376</v>
      </c>
      <c r="F11" s="13">
        <v>53.75</v>
      </c>
    </row>
    <row r="12" spans="1:6" x14ac:dyDescent="0.25">
      <c r="F12" s="162">
        <f>SUM(F11:F11)</f>
        <v>53.75</v>
      </c>
    </row>
    <row r="17" spans="1:6" x14ac:dyDescent="0.25">
      <c r="B17" s="263" t="s">
        <v>247</v>
      </c>
      <c r="C17" s="263"/>
      <c r="D17" s="263" t="s">
        <v>248</v>
      </c>
      <c r="E17" s="263"/>
      <c r="F17" s="263"/>
    </row>
    <row r="18" spans="1:6" x14ac:dyDescent="0.25">
      <c r="B18" s="263" t="s">
        <v>50</v>
      </c>
      <c r="C18" s="263"/>
      <c r="D18" s="263" t="s">
        <v>47</v>
      </c>
      <c r="E18" s="263"/>
      <c r="F18" s="263"/>
    </row>
    <row r="19" spans="1:6" x14ac:dyDescent="0.25">
      <c r="A19"/>
      <c r="E19" s="218"/>
      <c r="F19" s="219"/>
    </row>
    <row r="20" spans="1:6" x14ac:dyDescent="0.25">
      <c r="A20"/>
      <c r="E20" s="218"/>
    </row>
    <row r="21" spans="1:6" x14ac:dyDescent="0.25">
      <c r="A21"/>
      <c r="E21" s="218"/>
    </row>
    <row r="22" spans="1:6" x14ac:dyDescent="0.25">
      <c r="D22" s="263"/>
      <c r="E22" s="263"/>
      <c r="F22" s="263"/>
    </row>
    <row r="23" spans="1:6" x14ac:dyDescent="0.25">
      <c r="D23" s="263"/>
      <c r="E23" s="263"/>
      <c r="F23" s="263"/>
    </row>
    <row r="24" spans="1:6" x14ac:dyDescent="0.25">
      <c r="A24" s="263" t="s">
        <v>249</v>
      </c>
      <c r="B24" s="263"/>
      <c r="C24" s="263"/>
      <c r="D24" s="263"/>
      <c r="E24" s="263"/>
      <c r="F24" s="263"/>
    </row>
    <row r="25" spans="1:6" x14ac:dyDescent="0.25">
      <c r="A25" s="263" t="s">
        <v>46</v>
      </c>
      <c r="B25" s="263"/>
      <c r="C25" s="263"/>
      <c r="D25" s="263"/>
      <c r="E25" s="263"/>
      <c r="F25" s="263"/>
    </row>
  </sheetData>
  <mergeCells count="14">
    <mergeCell ref="A8:F8"/>
    <mergeCell ref="A1:F1"/>
    <mergeCell ref="A2:F2"/>
    <mergeCell ref="A3:F3"/>
    <mergeCell ref="A4:F4"/>
    <mergeCell ref="A6:F6"/>
    <mergeCell ref="A24:F24"/>
    <mergeCell ref="A25:F25"/>
    <mergeCell ref="B17:C17"/>
    <mergeCell ref="D17:F17"/>
    <mergeCell ref="B18:C18"/>
    <mergeCell ref="D18:F18"/>
    <mergeCell ref="D22:F22"/>
    <mergeCell ref="D23:F23"/>
  </mergeCells>
  <pageMargins left="0.70866141732283472" right="0.19685039370078741" top="0.74803149606299213" bottom="0.74803149606299213" header="0.31496062992125984" footer="0.31496062992125984"/>
  <pageSetup paperSize="9" scale="95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J12" sqref="I12:J12"/>
    </sheetView>
  </sheetViews>
  <sheetFormatPr defaultRowHeight="15" x14ac:dyDescent="0.25"/>
  <cols>
    <col min="1" max="1" width="5.140625" style="222" customWidth="1"/>
    <col min="2" max="2" width="24.5703125" customWidth="1"/>
    <col min="3" max="3" width="22.5703125" customWidth="1"/>
    <col min="4" max="4" width="15.7109375" customWidth="1"/>
    <col min="5" max="5" width="14.7109375" customWidth="1"/>
    <col min="6" max="6" width="16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292</v>
      </c>
      <c r="B8" s="267"/>
      <c r="C8" s="267"/>
      <c r="D8" s="267"/>
      <c r="E8" s="267"/>
      <c r="F8" s="267"/>
    </row>
    <row r="10" spans="1:6" x14ac:dyDescent="0.25">
      <c r="A10" s="223" t="s">
        <v>5</v>
      </c>
      <c r="B10" s="1" t="s">
        <v>6</v>
      </c>
      <c r="C10" s="1" t="s">
        <v>7</v>
      </c>
      <c r="D10" s="223" t="s">
        <v>8</v>
      </c>
      <c r="E10" s="1" t="s">
        <v>9</v>
      </c>
      <c r="F10" s="223" t="s">
        <v>10</v>
      </c>
    </row>
    <row r="11" spans="1:6" x14ac:dyDescent="0.25">
      <c r="A11" s="223">
        <v>1</v>
      </c>
      <c r="B11" s="11" t="s">
        <v>289</v>
      </c>
      <c r="C11" s="11" t="s">
        <v>24</v>
      </c>
      <c r="D11" s="144">
        <v>2021060004644</v>
      </c>
      <c r="E11" s="12">
        <v>44407</v>
      </c>
      <c r="F11" s="13">
        <v>54.25</v>
      </c>
    </row>
    <row r="12" spans="1:6" x14ac:dyDescent="0.25">
      <c r="A12" s="223">
        <v>2</v>
      </c>
      <c r="B12" s="11" t="s">
        <v>219</v>
      </c>
      <c r="C12" s="11" t="s">
        <v>293</v>
      </c>
      <c r="D12" s="144">
        <v>318845</v>
      </c>
      <c r="E12" s="12">
        <v>44382</v>
      </c>
      <c r="F12" s="13">
        <v>300</v>
      </c>
    </row>
    <row r="13" spans="1:6" x14ac:dyDescent="0.25">
      <c r="F13" s="162">
        <v>354.25</v>
      </c>
    </row>
    <row r="18" spans="1:6" x14ac:dyDescent="0.25">
      <c r="B18" s="263" t="s">
        <v>247</v>
      </c>
      <c r="C18" s="263"/>
      <c r="D18" s="263" t="s">
        <v>248</v>
      </c>
      <c r="E18" s="263"/>
      <c r="F18" s="263"/>
    </row>
    <row r="19" spans="1:6" x14ac:dyDescent="0.25">
      <c r="B19" s="263" t="s">
        <v>50</v>
      </c>
      <c r="C19" s="263"/>
      <c r="D19" s="263" t="s">
        <v>47</v>
      </c>
      <c r="E19" s="263"/>
      <c r="F19" s="263"/>
    </row>
    <row r="20" spans="1:6" x14ac:dyDescent="0.25">
      <c r="A20"/>
      <c r="E20" s="222"/>
      <c r="F20" s="221"/>
    </row>
    <row r="21" spans="1:6" x14ac:dyDescent="0.25">
      <c r="A21"/>
      <c r="E21" s="222"/>
    </row>
    <row r="22" spans="1:6" x14ac:dyDescent="0.25">
      <c r="A22"/>
      <c r="E22" s="222"/>
    </row>
    <row r="23" spans="1:6" x14ac:dyDescent="0.25">
      <c r="D23" s="263"/>
      <c r="E23" s="263"/>
      <c r="F23" s="263"/>
    </row>
    <row r="24" spans="1:6" x14ac:dyDescent="0.25">
      <c r="D24" s="263"/>
      <c r="E24" s="263"/>
      <c r="F24" s="263"/>
    </row>
    <row r="25" spans="1:6" x14ac:dyDescent="0.25">
      <c r="A25" s="263" t="s">
        <v>249</v>
      </c>
      <c r="B25" s="263"/>
      <c r="C25" s="263"/>
      <c r="D25" s="263"/>
      <c r="E25" s="263"/>
      <c r="F25" s="263"/>
    </row>
    <row r="26" spans="1:6" x14ac:dyDescent="0.25">
      <c r="A26" s="263" t="s">
        <v>46</v>
      </c>
      <c r="B26" s="263"/>
      <c r="C26" s="263"/>
      <c r="D26" s="263"/>
      <c r="E26" s="263"/>
      <c r="F26" s="263"/>
    </row>
  </sheetData>
  <mergeCells count="14">
    <mergeCell ref="A25:F25"/>
    <mergeCell ref="A26:F26"/>
    <mergeCell ref="B18:C18"/>
    <mergeCell ref="D18:F18"/>
    <mergeCell ref="B19:C19"/>
    <mergeCell ref="D19:F19"/>
    <mergeCell ref="D23:F23"/>
    <mergeCell ref="D24:F24"/>
    <mergeCell ref="A8:F8"/>
    <mergeCell ref="A1:F1"/>
    <mergeCell ref="A2:F2"/>
    <mergeCell ref="A3:F3"/>
    <mergeCell ref="A4:F4"/>
    <mergeCell ref="A6:F6"/>
  </mergeCells>
  <pageMargins left="0.70866141732283472" right="0.19685039370078741" top="0.74803149606299213" bottom="0.74803149606299213" header="0.31496062992125984" footer="0.31496062992125984"/>
  <pageSetup paperSize="9" scale="95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10" workbookViewId="0">
      <selection activeCell="I17" sqref="I17"/>
    </sheetView>
  </sheetViews>
  <sheetFormatPr defaultRowHeight="15" x14ac:dyDescent="0.25"/>
  <cols>
    <col min="1" max="1" width="5.140625" style="224" customWidth="1"/>
    <col min="2" max="2" width="24.5703125" customWidth="1"/>
    <col min="3" max="3" width="22.5703125" customWidth="1"/>
    <col min="4" max="4" width="15.7109375" customWidth="1"/>
    <col min="5" max="5" width="14.7109375" customWidth="1"/>
    <col min="6" max="6" width="16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294</v>
      </c>
      <c r="B8" s="267"/>
      <c r="C8" s="267"/>
      <c r="D8" s="267"/>
      <c r="E8" s="267"/>
      <c r="F8" s="267"/>
    </row>
    <row r="10" spans="1:6" x14ac:dyDescent="0.25">
      <c r="A10" s="226" t="s">
        <v>5</v>
      </c>
      <c r="B10" s="1" t="s">
        <v>6</v>
      </c>
      <c r="C10" s="1" t="s">
        <v>7</v>
      </c>
      <c r="D10" s="226" t="s">
        <v>8</v>
      </c>
      <c r="E10" s="1" t="s">
        <v>9</v>
      </c>
      <c r="F10" s="226" t="s">
        <v>10</v>
      </c>
    </row>
    <row r="11" spans="1:6" x14ac:dyDescent="0.25">
      <c r="A11" s="226">
        <v>1</v>
      </c>
      <c r="B11" s="11" t="s">
        <v>29</v>
      </c>
      <c r="C11" s="230" t="s">
        <v>275</v>
      </c>
      <c r="D11" s="144">
        <v>1965</v>
      </c>
      <c r="E11" s="12">
        <v>44432</v>
      </c>
      <c r="F11" s="13">
        <v>360</v>
      </c>
    </row>
    <row r="12" spans="1:6" x14ac:dyDescent="0.25">
      <c r="A12" s="226">
        <v>2</v>
      </c>
      <c r="B12" s="11" t="s">
        <v>73</v>
      </c>
      <c r="C12" s="11" t="s">
        <v>295</v>
      </c>
      <c r="D12" s="144">
        <v>238748</v>
      </c>
      <c r="E12" s="12">
        <v>44431</v>
      </c>
      <c r="F12" s="13">
        <v>1017.6</v>
      </c>
    </row>
    <row r="13" spans="1:6" ht="16.5" customHeight="1" x14ac:dyDescent="0.25">
      <c r="A13" s="226">
        <v>3</v>
      </c>
      <c r="B13" s="11" t="s">
        <v>82</v>
      </c>
      <c r="C13" s="11" t="s">
        <v>24</v>
      </c>
      <c r="D13" s="144">
        <v>2021070004429</v>
      </c>
      <c r="E13" s="12">
        <v>44431</v>
      </c>
      <c r="F13" s="13">
        <v>51.5</v>
      </c>
    </row>
    <row r="14" spans="1:6" x14ac:dyDescent="0.25">
      <c r="F14" s="162">
        <f>SUM(F11:F13)</f>
        <v>1429.1</v>
      </c>
    </row>
    <row r="19" spans="1:6" x14ac:dyDescent="0.25">
      <c r="B19" s="263" t="s">
        <v>247</v>
      </c>
      <c r="C19" s="263"/>
      <c r="D19" s="263" t="s">
        <v>248</v>
      </c>
      <c r="E19" s="263"/>
      <c r="F19" s="263"/>
    </row>
    <row r="20" spans="1:6" x14ac:dyDescent="0.25">
      <c r="B20" s="263" t="s">
        <v>50</v>
      </c>
      <c r="C20" s="263"/>
      <c r="D20" s="263" t="s">
        <v>47</v>
      </c>
      <c r="E20" s="263"/>
      <c r="F20" s="263"/>
    </row>
    <row r="21" spans="1:6" x14ac:dyDescent="0.25">
      <c r="A21"/>
      <c r="E21" s="224"/>
      <c r="F21" s="225"/>
    </row>
    <row r="22" spans="1:6" x14ac:dyDescent="0.25">
      <c r="A22"/>
      <c r="E22" s="224"/>
    </row>
    <row r="23" spans="1:6" x14ac:dyDescent="0.25">
      <c r="A23"/>
      <c r="E23" s="224"/>
    </row>
    <row r="24" spans="1:6" x14ac:dyDescent="0.25">
      <c r="D24" s="263"/>
      <c r="E24" s="263"/>
      <c r="F24" s="263"/>
    </row>
    <row r="25" spans="1:6" x14ac:dyDescent="0.25">
      <c r="D25" s="263"/>
      <c r="E25" s="263"/>
      <c r="F25" s="263"/>
    </row>
    <row r="26" spans="1:6" x14ac:dyDescent="0.25">
      <c r="A26" s="263" t="s">
        <v>249</v>
      </c>
      <c r="B26" s="263"/>
      <c r="C26" s="263"/>
      <c r="D26" s="263"/>
      <c r="E26" s="263"/>
      <c r="F26" s="263"/>
    </row>
    <row r="27" spans="1:6" x14ac:dyDescent="0.25">
      <c r="A27" s="263" t="s">
        <v>46</v>
      </c>
      <c r="B27" s="263"/>
      <c r="C27" s="263"/>
      <c r="D27" s="263"/>
      <c r="E27" s="263"/>
      <c r="F27" s="263"/>
    </row>
  </sheetData>
  <mergeCells count="14">
    <mergeCell ref="A8:F8"/>
    <mergeCell ref="A1:F1"/>
    <mergeCell ref="A2:F2"/>
    <mergeCell ref="A3:F3"/>
    <mergeCell ref="A4:F4"/>
    <mergeCell ref="A6:F6"/>
    <mergeCell ref="A26:F26"/>
    <mergeCell ref="A27:F27"/>
    <mergeCell ref="B19:C19"/>
    <mergeCell ref="D19:F19"/>
    <mergeCell ref="B20:C20"/>
    <mergeCell ref="D20:F20"/>
    <mergeCell ref="D24:F24"/>
    <mergeCell ref="D25:F25"/>
  </mergeCells>
  <pageMargins left="0.70866141732283472" right="0.19685039370078741" top="0.74803149606299213" bottom="0.74803149606299213" header="0.31496062992125984" footer="0.31496062992125984"/>
  <pageSetup paperSize="9" scale="95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K9" sqref="K9"/>
    </sheetView>
  </sheetViews>
  <sheetFormatPr defaultRowHeight="15" x14ac:dyDescent="0.25"/>
  <cols>
    <col min="1" max="1" width="5.140625" style="228" customWidth="1"/>
    <col min="2" max="2" width="24.5703125" customWidth="1"/>
    <col min="3" max="3" width="22.5703125" customWidth="1"/>
    <col min="4" max="4" width="15.7109375" customWidth="1"/>
    <col min="5" max="5" width="14.7109375" customWidth="1"/>
    <col min="6" max="6" width="16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296</v>
      </c>
      <c r="B8" s="267"/>
      <c r="C8" s="267"/>
      <c r="D8" s="267"/>
      <c r="E8" s="267"/>
      <c r="F8" s="267"/>
    </row>
    <row r="10" spans="1:6" x14ac:dyDescent="0.25">
      <c r="A10" s="229" t="s">
        <v>5</v>
      </c>
      <c r="B10" s="1" t="s">
        <v>6</v>
      </c>
      <c r="C10" s="1" t="s">
        <v>7</v>
      </c>
      <c r="D10" s="229" t="s">
        <v>8</v>
      </c>
      <c r="E10" s="1" t="s">
        <v>9</v>
      </c>
      <c r="F10" s="229" t="s">
        <v>10</v>
      </c>
    </row>
    <row r="11" spans="1:6" ht="26.25" x14ac:dyDescent="0.25">
      <c r="A11" s="229">
        <v>1</v>
      </c>
      <c r="B11" s="11" t="s">
        <v>31</v>
      </c>
      <c r="C11" s="11" t="s">
        <v>38</v>
      </c>
      <c r="D11" s="11">
        <v>17327</v>
      </c>
      <c r="E11" s="12">
        <v>44466</v>
      </c>
      <c r="F11" s="13">
        <v>1180</v>
      </c>
    </row>
    <row r="12" spans="1:6" x14ac:dyDescent="0.25">
      <c r="A12" s="229">
        <v>2</v>
      </c>
      <c r="B12" s="11" t="s">
        <v>73</v>
      </c>
      <c r="C12" s="11" t="s">
        <v>63</v>
      </c>
      <c r="D12" s="11">
        <v>238800</v>
      </c>
      <c r="E12" s="12">
        <v>44463</v>
      </c>
      <c r="F12" s="13">
        <v>730</v>
      </c>
    </row>
    <row r="13" spans="1:6" ht="26.25" x14ac:dyDescent="0.25">
      <c r="A13" s="229">
        <v>3</v>
      </c>
      <c r="B13" s="11" t="s">
        <v>29</v>
      </c>
      <c r="C13" s="11" t="s">
        <v>30</v>
      </c>
      <c r="D13" s="11">
        <v>1980</v>
      </c>
      <c r="E13" s="12">
        <v>44463</v>
      </c>
      <c r="F13" s="13">
        <v>870</v>
      </c>
    </row>
    <row r="14" spans="1:6" ht="26.25" x14ac:dyDescent="0.25">
      <c r="A14" s="229">
        <v>4</v>
      </c>
      <c r="B14" s="11" t="s">
        <v>82</v>
      </c>
      <c r="C14" s="11" t="s">
        <v>40</v>
      </c>
      <c r="D14" s="144">
        <v>2021080004246</v>
      </c>
      <c r="E14" s="12">
        <v>44453</v>
      </c>
      <c r="F14" s="13">
        <v>54</v>
      </c>
    </row>
    <row r="15" spans="1:6" ht="26.25" x14ac:dyDescent="0.25">
      <c r="A15" s="229">
        <v>5</v>
      </c>
      <c r="B15" s="11" t="s">
        <v>31</v>
      </c>
      <c r="C15" s="11" t="s">
        <v>38</v>
      </c>
      <c r="D15" s="11">
        <v>17295</v>
      </c>
      <c r="E15" s="12">
        <v>44447</v>
      </c>
      <c r="F15" s="13">
        <v>1480.9</v>
      </c>
    </row>
    <row r="16" spans="1:6" ht="26.25" x14ac:dyDescent="0.25">
      <c r="A16" s="229">
        <v>6</v>
      </c>
      <c r="B16" s="11" t="s">
        <v>95</v>
      </c>
      <c r="C16" s="11" t="s">
        <v>64</v>
      </c>
      <c r="D16" s="11">
        <v>251683</v>
      </c>
      <c r="E16" s="12">
        <v>44448</v>
      </c>
      <c r="F16" s="13">
        <v>1348.74</v>
      </c>
    </row>
    <row r="17" spans="1:6" ht="26.25" x14ac:dyDescent="0.25">
      <c r="A17" s="229">
        <v>7</v>
      </c>
      <c r="B17" s="11" t="s">
        <v>224</v>
      </c>
      <c r="C17" s="11" t="s">
        <v>42</v>
      </c>
      <c r="D17" s="11">
        <v>21227</v>
      </c>
      <c r="E17" s="12">
        <v>44441</v>
      </c>
      <c r="F17" s="13">
        <v>649</v>
      </c>
    </row>
    <row r="18" spans="1:6" x14ac:dyDescent="0.25">
      <c r="F18" s="162">
        <f>SUM(F11:F17)</f>
        <v>6312.6399999999994</v>
      </c>
    </row>
    <row r="23" spans="1:6" x14ac:dyDescent="0.25">
      <c r="B23" s="263" t="s">
        <v>247</v>
      </c>
      <c r="C23" s="263"/>
      <c r="D23" s="263" t="s">
        <v>248</v>
      </c>
      <c r="E23" s="263"/>
      <c r="F23" s="263"/>
    </row>
    <row r="24" spans="1:6" x14ac:dyDescent="0.25">
      <c r="B24" s="263" t="s">
        <v>50</v>
      </c>
      <c r="C24" s="263"/>
      <c r="D24" s="263" t="s">
        <v>47</v>
      </c>
      <c r="E24" s="263"/>
      <c r="F24" s="263"/>
    </row>
    <row r="25" spans="1:6" x14ac:dyDescent="0.25">
      <c r="A25"/>
      <c r="E25" s="228"/>
      <c r="F25" s="227"/>
    </row>
    <row r="26" spans="1:6" x14ac:dyDescent="0.25">
      <c r="A26"/>
      <c r="E26" s="228"/>
    </row>
    <row r="27" spans="1:6" x14ac:dyDescent="0.25">
      <c r="A27"/>
      <c r="E27" s="228"/>
    </row>
    <row r="28" spans="1:6" x14ac:dyDescent="0.25">
      <c r="D28" s="263"/>
      <c r="E28" s="263"/>
      <c r="F28" s="263"/>
    </row>
    <row r="29" spans="1:6" x14ac:dyDescent="0.25">
      <c r="D29" s="263"/>
      <c r="E29" s="263"/>
      <c r="F29" s="263"/>
    </row>
    <row r="30" spans="1:6" x14ac:dyDescent="0.25">
      <c r="A30" s="263" t="s">
        <v>249</v>
      </c>
      <c r="B30" s="263"/>
      <c r="C30" s="263"/>
      <c r="D30" s="263"/>
      <c r="E30" s="263"/>
      <c r="F30" s="263"/>
    </row>
    <row r="31" spans="1:6" x14ac:dyDescent="0.25">
      <c r="A31" s="263" t="s">
        <v>46</v>
      </c>
      <c r="B31" s="263"/>
      <c r="C31" s="263"/>
      <c r="D31" s="263"/>
      <c r="E31" s="263"/>
      <c r="F31" s="263"/>
    </row>
  </sheetData>
  <mergeCells count="14">
    <mergeCell ref="A30:F30"/>
    <mergeCell ref="A31:F31"/>
    <mergeCell ref="B23:C23"/>
    <mergeCell ref="D23:F23"/>
    <mergeCell ref="B24:C24"/>
    <mergeCell ref="D24:F24"/>
    <mergeCell ref="D28:F28"/>
    <mergeCell ref="D29:F29"/>
    <mergeCell ref="A8:F8"/>
    <mergeCell ref="A1:F1"/>
    <mergeCell ref="A2:F2"/>
    <mergeCell ref="A3:F3"/>
    <mergeCell ref="A4:F4"/>
    <mergeCell ref="A6:F6"/>
  </mergeCells>
  <pageMargins left="0.70866141732283472" right="0.19685039370078741" top="0.74803149606299213" bottom="0.74803149606299213" header="0.31496062992125984" footer="0.31496062992125984"/>
  <pageSetup paperSize="9" scale="95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10" workbookViewId="0">
      <selection activeCell="H21" sqref="H21"/>
    </sheetView>
  </sheetViews>
  <sheetFormatPr defaultRowHeight="15" x14ac:dyDescent="0.25"/>
  <cols>
    <col min="1" max="1" width="5.140625" style="231" customWidth="1"/>
    <col min="2" max="2" width="24.5703125" customWidth="1"/>
    <col min="3" max="3" width="22.5703125" customWidth="1"/>
    <col min="4" max="4" width="15.7109375" customWidth="1"/>
    <col min="5" max="5" width="14.7109375" customWidth="1"/>
    <col min="6" max="6" width="16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297</v>
      </c>
      <c r="B8" s="267"/>
      <c r="C8" s="267"/>
      <c r="D8" s="267"/>
      <c r="E8" s="267"/>
      <c r="F8" s="267"/>
    </row>
    <row r="10" spans="1:6" x14ac:dyDescent="0.25">
      <c r="A10" s="233" t="s">
        <v>5</v>
      </c>
      <c r="B10" s="1" t="s">
        <v>6</v>
      </c>
      <c r="C10" s="1" t="s">
        <v>7</v>
      </c>
      <c r="D10" s="233" t="s">
        <v>8</v>
      </c>
      <c r="E10" s="1" t="s">
        <v>9</v>
      </c>
      <c r="F10" s="233" t="s">
        <v>10</v>
      </c>
    </row>
    <row r="11" spans="1:6" x14ac:dyDescent="0.25">
      <c r="A11" s="233">
        <v>1</v>
      </c>
      <c r="B11" s="11"/>
      <c r="C11" s="11"/>
      <c r="D11" s="11"/>
      <c r="E11" s="12"/>
      <c r="F11" s="13"/>
    </row>
    <row r="12" spans="1:6" x14ac:dyDescent="0.25">
      <c r="A12" s="233">
        <v>2</v>
      </c>
      <c r="B12" s="11"/>
      <c r="C12" s="11"/>
      <c r="D12" s="11"/>
      <c r="E12" s="12"/>
      <c r="F12" s="13"/>
    </row>
    <row r="13" spans="1:6" x14ac:dyDescent="0.25">
      <c r="A13" s="233">
        <v>3</v>
      </c>
      <c r="B13" s="11"/>
      <c r="C13" s="11"/>
      <c r="D13" s="11"/>
      <c r="E13" s="12"/>
      <c r="F13" s="13"/>
    </row>
    <row r="14" spans="1:6" x14ac:dyDescent="0.25">
      <c r="A14" s="233">
        <v>4</v>
      </c>
      <c r="B14" s="11"/>
      <c r="C14" s="11"/>
      <c r="D14" s="144"/>
      <c r="E14" s="12"/>
      <c r="F14" s="13"/>
    </row>
    <row r="15" spans="1:6" x14ac:dyDescent="0.25">
      <c r="A15" s="233">
        <v>5</v>
      </c>
      <c r="B15" s="11"/>
      <c r="C15" s="11"/>
      <c r="D15" s="11"/>
      <c r="E15" s="12"/>
      <c r="F15" s="13"/>
    </row>
    <row r="16" spans="1:6" x14ac:dyDescent="0.25">
      <c r="A16" s="233">
        <v>6</v>
      </c>
      <c r="B16" s="11"/>
      <c r="C16" s="11"/>
      <c r="D16" s="11"/>
      <c r="E16" s="12"/>
      <c r="F16" s="13"/>
    </row>
    <row r="17" spans="1:6" x14ac:dyDescent="0.25">
      <c r="A17" s="233">
        <v>7</v>
      </c>
      <c r="B17" s="11"/>
      <c r="C17" s="11"/>
      <c r="D17" s="11"/>
      <c r="E17" s="12"/>
      <c r="F17" s="13"/>
    </row>
    <row r="18" spans="1:6" x14ac:dyDescent="0.25">
      <c r="F18" s="162">
        <f>SUM(F11:F17)</f>
        <v>0</v>
      </c>
    </row>
    <row r="23" spans="1:6" x14ac:dyDescent="0.25">
      <c r="B23" s="263" t="s">
        <v>247</v>
      </c>
      <c r="C23" s="263"/>
      <c r="D23" s="263" t="s">
        <v>248</v>
      </c>
      <c r="E23" s="263"/>
      <c r="F23" s="263"/>
    </row>
    <row r="24" spans="1:6" x14ac:dyDescent="0.25">
      <c r="B24" s="263" t="s">
        <v>50</v>
      </c>
      <c r="C24" s="263"/>
      <c r="D24" s="263" t="s">
        <v>47</v>
      </c>
      <c r="E24" s="263"/>
      <c r="F24" s="263"/>
    </row>
    <row r="25" spans="1:6" x14ac:dyDescent="0.25">
      <c r="A25"/>
      <c r="E25" s="231"/>
      <c r="F25" s="232"/>
    </row>
    <row r="26" spans="1:6" x14ac:dyDescent="0.25">
      <c r="A26"/>
      <c r="E26" s="231"/>
    </row>
    <row r="27" spans="1:6" x14ac:dyDescent="0.25">
      <c r="A27"/>
      <c r="E27" s="231"/>
    </row>
    <row r="28" spans="1:6" x14ac:dyDescent="0.25">
      <c r="D28" s="263"/>
      <c r="E28" s="263"/>
      <c r="F28" s="263"/>
    </row>
    <row r="29" spans="1:6" x14ac:dyDescent="0.25">
      <c r="D29" s="263"/>
      <c r="E29" s="263"/>
      <c r="F29" s="263"/>
    </row>
    <row r="30" spans="1:6" x14ac:dyDescent="0.25">
      <c r="A30" s="263" t="s">
        <v>249</v>
      </c>
      <c r="B30" s="263"/>
      <c r="C30" s="263"/>
      <c r="D30" s="263"/>
      <c r="E30" s="263"/>
      <c r="F30" s="263"/>
    </row>
    <row r="31" spans="1:6" x14ac:dyDescent="0.25">
      <c r="A31" s="263" t="s">
        <v>46</v>
      </c>
      <c r="B31" s="263"/>
      <c r="C31" s="263"/>
      <c r="D31" s="263"/>
      <c r="E31" s="263"/>
      <c r="F31" s="263"/>
    </row>
  </sheetData>
  <mergeCells count="14">
    <mergeCell ref="A8:F8"/>
    <mergeCell ref="A1:F1"/>
    <mergeCell ref="A2:F2"/>
    <mergeCell ref="A3:F3"/>
    <mergeCell ref="A4:F4"/>
    <mergeCell ref="A6:F6"/>
    <mergeCell ref="A30:F30"/>
    <mergeCell ref="A31:F31"/>
    <mergeCell ref="B23:C23"/>
    <mergeCell ref="D23:F23"/>
    <mergeCell ref="B24:C24"/>
    <mergeCell ref="D24:F24"/>
    <mergeCell ref="D28:F28"/>
    <mergeCell ref="D29:F29"/>
  </mergeCells>
  <pageMargins left="0.70866141732283472" right="0.19685039370078741" top="0.74803149606299213" bottom="0.74803149606299213" header="0.31496062992125984" footer="0.31496062992125984"/>
  <pageSetup paperSize="9" scale="95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M9" sqref="M9"/>
    </sheetView>
  </sheetViews>
  <sheetFormatPr defaultRowHeight="15" x14ac:dyDescent="0.25"/>
  <cols>
    <col min="1" max="1" width="5.140625" style="235" customWidth="1"/>
    <col min="2" max="2" width="24.5703125" customWidth="1"/>
    <col min="3" max="3" width="22.5703125" customWidth="1"/>
    <col min="4" max="4" width="18" customWidth="1"/>
    <col min="5" max="5" width="14.7109375" customWidth="1"/>
    <col min="6" max="6" width="16.57031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301</v>
      </c>
      <c r="B8" s="267"/>
      <c r="C8" s="267"/>
      <c r="D8" s="267"/>
      <c r="E8" s="267"/>
      <c r="F8" s="267"/>
    </row>
    <row r="10" spans="1:6" x14ac:dyDescent="0.25">
      <c r="A10" s="236" t="s">
        <v>5</v>
      </c>
      <c r="B10" s="1" t="s">
        <v>6</v>
      </c>
      <c r="C10" s="1" t="s">
        <v>7</v>
      </c>
      <c r="D10" s="236" t="s">
        <v>8</v>
      </c>
      <c r="E10" s="1" t="s">
        <v>9</v>
      </c>
      <c r="F10" s="236" t="s">
        <v>10</v>
      </c>
    </row>
    <row r="11" spans="1:6" ht="26.25" x14ac:dyDescent="0.25">
      <c r="A11" s="236">
        <v>1</v>
      </c>
      <c r="B11" s="11" t="s">
        <v>29</v>
      </c>
      <c r="C11" s="11" t="s">
        <v>30</v>
      </c>
      <c r="D11" s="11">
        <v>1995</v>
      </c>
      <c r="E11" s="12">
        <v>44526</v>
      </c>
      <c r="F11" s="13">
        <v>1843.75</v>
      </c>
    </row>
    <row r="12" spans="1:6" x14ac:dyDescent="0.25">
      <c r="A12" s="236">
        <v>2</v>
      </c>
      <c r="B12" s="11" t="s">
        <v>302</v>
      </c>
      <c r="C12" s="11" t="s">
        <v>36</v>
      </c>
      <c r="D12" s="144">
        <v>2021000000101</v>
      </c>
      <c r="E12" s="12">
        <v>44522</v>
      </c>
      <c r="F12" s="13">
        <v>2900</v>
      </c>
    </row>
    <row r="13" spans="1:6" ht="26.25" x14ac:dyDescent="0.25">
      <c r="A13" s="236">
        <v>3</v>
      </c>
      <c r="B13" s="11" t="s">
        <v>82</v>
      </c>
      <c r="C13" s="11" t="s">
        <v>40</v>
      </c>
      <c r="D13" s="144">
        <v>2021100006659</v>
      </c>
      <c r="E13" s="12">
        <v>44525</v>
      </c>
      <c r="F13" s="13">
        <v>55</v>
      </c>
    </row>
    <row r="14" spans="1:6" x14ac:dyDescent="0.25">
      <c r="F14" s="162">
        <f>SUM(F11:F13)</f>
        <v>4798.75</v>
      </c>
    </row>
    <row r="19" spans="1:6" x14ac:dyDescent="0.25">
      <c r="B19" s="263" t="s">
        <v>298</v>
      </c>
      <c r="C19" s="263"/>
      <c r="D19" s="263" t="s">
        <v>299</v>
      </c>
      <c r="E19" s="263"/>
      <c r="F19" s="263"/>
    </row>
    <row r="20" spans="1:6" x14ac:dyDescent="0.25">
      <c r="B20" s="263" t="s">
        <v>50</v>
      </c>
      <c r="C20" s="263"/>
      <c r="D20" s="263" t="s">
        <v>47</v>
      </c>
      <c r="E20" s="263"/>
      <c r="F20" s="263"/>
    </row>
    <row r="21" spans="1:6" x14ac:dyDescent="0.25">
      <c r="A21"/>
      <c r="E21" s="235"/>
      <c r="F21" s="234"/>
    </row>
    <row r="22" spans="1:6" x14ac:dyDescent="0.25">
      <c r="A22"/>
      <c r="E22" s="235"/>
    </row>
    <row r="23" spans="1:6" x14ac:dyDescent="0.25">
      <c r="A23"/>
      <c r="E23" s="235"/>
    </row>
    <row r="24" spans="1:6" x14ac:dyDescent="0.25">
      <c r="D24" s="263"/>
      <c r="E24" s="263"/>
      <c r="F24" s="263"/>
    </row>
    <row r="25" spans="1:6" x14ac:dyDescent="0.25">
      <c r="D25" s="263"/>
      <c r="E25" s="263"/>
      <c r="F25" s="263"/>
    </row>
    <row r="26" spans="1:6" x14ac:dyDescent="0.25">
      <c r="A26" s="263" t="s">
        <v>300</v>
      </c>
      <c r="B26" s="263"/>
      <c r="C26" s="263"/>
      <c r="D26" s="263"/>
      <c r="E26" s="263"/>
      <c r="F26" s="263"/>
    </row>
    <row r="27" spans="1:6" x14ac:dyDescent="0.25">
      <c r="A27" s="263" t="s">
        <v>46</v>
      </c>
      <c r="B27" s="263"/>
      <c r="C27" s="263"/>
      <c r="D27" s="263"/>
      <c r="E27" s="263"/>
      <c r="F27" s="263"/>
    </row>
  </sheetData>
  <mergeCells count="14">
    <mergeCell ref="A26:F26"/>
    <mergeCell ref="A27:F27"/>
    <mergeCell ref="B19:C19"/>
    <mergeCell ref="D19:F19"/>
    <mergeCell ref="B20:C20"/>
    <mergeCell ref="D20:F20"/>
    <mergeCell ref="D24:F24"/>
    <mergeCell ref="D25:F25"/>
    <mergeCell ref="A8:F8"/>
    <mergeCell ref="A1:F1"/>
    <mergeCell ref="A2:F2"/>
    <mergeCell ref="A3:F3"/>
    <mergeCell ref="A4:F4"/>
    <mergeCell ref="A6:F6"/>
  </mergeCells>
  <pageMargins left="0.70866141732283472" right="0.19685039370078741" top="0.74803149606299213" bottom="0.74803149606299213" header="0.31496062992125984" footer="0.31496062992125984"/>
  <pageSetup paperSize="9" scale="92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workbookViewId="0">
      <selection activeCell="I15" sqref="I15"/>
    </sheetView>
  </sheetViews>
  <sheetFormatPr defaultRowHeight="15" x14ac:dyDescent="0.25"/>
  <cols>
    <col min="1" max="1" width="5.140625" style="238" customWidth="1"/>
    <col min="2" max="2" width="24.5703125" customWidth="1"/>
    <col min="3" max="3" width="18.7109375" customWidth="1"/>
    <col min="4" max="4" width="17.5703125" customWidth="1"/>
    <col min="5" max="5" width="14.7109375" customWidth="1"/>
    <col min="6" max="6" width="16.140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303</v>
      </c>
      <c r="B8" s="267"/>
      <c r="C8" s="267"/>
      <c r="D8" s="267"/>
      <c r="E8" s="267"/>
      <c r="F8" s="267"/>
    </row>
    <row r="10" spans="1:6" x14ac:dyDescent="0.25">
      <c r="A10" s="239" t="s">
        <v>5</v>
      </c>
      <c r="B10" s="1" t="s">
        <v>6</v>
      </c>
      <c r="C10" s="1" t="s">
        <v>7</v>
      </c>
      <c r="D10" s="239" t="s">
        <v>8</v>
      </c>
      <c r="E10" s="1" t="s">
        <v>9</v>
      </c>
      <c r="F10" s="239" t="s">
        <v>10</v>
      </c>
    </row>
    <row r="11" spans="1:6" ht="26.25" x14ac:dyDescent="0.25">
      <c r="A11" s="239">
        <v>1</v>
      </c>
      <c r="B11" s="11" t="s">
        <v>31</v>
      </c>
      <c r="C11" s="11" t="s">
        <v>38</v>
      </c>
      <c r="D11" s="243">
        <v>17488</v>
      </c>
      <c r="E11" s="12">
        <v>44558</v>
      </c>
      <c r="F11" s="13">
        <v>486</v>
      </c>
    </row>
    <row r="12" spans="1:6" ht="26.25" x14ac:dyDescent="0.25">
      <c r="A12" s="239">
        <v>2</v>
      </c>
      <c r="B12" s="11" t="s">
        <v>174</v>
      </c>
      <c r="C12" s="11" t="s">
        <v>28</v>
      </c>
      <c r="D12" s="15">
        <v>2021000000145</v>
      </c>
      <c r="E12" s="12">
        <v>44557</v>
      </c>
      <c r="F12" s="13">
        <v>510</v>
      </c>
    </row>
    <row r="13" spans="1:6" ht="26.25" x14ac:dyDescent="0.25">
      <c r="A13" s="239">
        <v>3</v>
      </c>
      <c r="B13" s="11" t="s">
        <v>82</v>
      </c>
      <c r="C13" s="11" t="s">
        <v>40</v>
      </c>
      <c r="D13" s="15">
        <v>2021110006400</v>
      </c>
      <c r="E13" s="12">
        <v>44553</v>
      </c>
      <c r="F13" s="13">
        <v>57.75</v>
      </c>
    </row>
    <row r="14" spans="1:6" ht="26.25" x14ac:dyDescent="0.25">
      <c r="A14" s="239">
        <v>4</v>
      </c>
      <c r="B14" s="11" t="s">
        <v>95</v>
      </c>
      <c r="C14" s="11" t="s">
        <v>64</v>
      </c>
      <c r="D14" s="243">
        <v>251688</v>
      </c>
      <c r="E14" s="12">
        <v>44531</v>
      </c>
      <c r="F14" s="13">
        <v>590</v>
      </c>
    </row>
    <row r="15" spans="1:6" x14ac:dyDescent="0.25">
      <c r="F15" s="162">
        <f>SUM(F11:F14)</f>
        <v>1643.75</v>
      </c>
    </row>
    <row r="20" spans="1:6" x14ac:dyDescent="0.25">
      <c r="B20" s="263" t="s">
        <v>298</v>
      </c>
      <c r="C20" s="263"/>
      <c r="D20" s="263" t="s">
        <v>299</v>
      </c>
      <c r="E20" s="263"/>
      <c r="F20" s="263"/>
    </row>
    <row r="21" spans="1:6" x14ac:dyDescent="0.25">
      <c r="B21" s="263" t="s">
        <v>50</v>
      </c>
      <c r="C21" s="263"/>
      <c r="D21" s="263" t="s">
        <v>47</v>
      </c>
      <c r="E21" s="263"/>
      <c r="F21" s="263"/>
    </row>
    <row r="22" spans="1:6" x14ac:dyDescent="0.25">
      <c r="A22"/>
      <c r="E22" s="238"/>
      <c r="F22" s="237"/>
    </row>
    <row r="23" spans="1:6" x14ac:dyDescent="0.25">
      <c r="A23"/>
      <c r="E23" s="238"/>
    </row>
    <row r="24" spans="1:6" x14ac:dyDescent="0.25">
      <c r="A24"/>
      <c r="E24" s="238"/>
    </row>
    <row r="25" spans="1:6" x14ac:dyDescent="0.25">
      <c r="D25" s="263"/>
      <c r="E25" s="263"/>
      <c r="F25" s="263"/>
    </row>
    <row r="26" spans="1:6" x14ac:dyDescent="0.25">
      <c r="D26" s="263"/>
      <c r="E26" s="263"/>
      <c r="F26" s="263"/>
    </row>
    <row r="27" spans="1:6" x14ac:dyDescent="0.25">
      <c r="A27" s="263" t="s">
        <v>300</v>
      </c>
      <c r="B27" s="263"/>
      <c r="C27" s="263"/>
      <c r="D27" s="263"/>
      <c r="E27" s="263"/>
      <c r="F27" s="263"/>
    </row>
    <row r="28" spans="1:6" x14ac:dyDescent="0.25">
      <c r="A28" s="263" t="s">
        <v>46</v>
      </c>
      <c r="B28" s="263"/>
      <c r="C28" s="263"/>
      <c r="D28" s="263"/>
      <c r="E28" s="263"/>
      <c r="F28" s="263"/>
    </row>
  </sheetData>
  <mergeCells count="14">
    <mergeCell ref="A27:F27"/>
    <mergeCell ref="A28:F28"/>
    <mergeCell ref="B20:C20"/>
    <mergeCell ref="D20:F20"/>
    <mergeCell ref="B21:C21"/>
    <mergeCell ref="D21:F21"/>
    <mergeCell ref="D25:F25"/>
    <mergeCell ref="D26:F26"/>
    <mergeCell ref="A8:F8"/>
    <mergeCell ref="A1:F1"/>
    <mergeCell ref="A2:F2"/>
    <mergeCell ref="A3:F3"/>
    <mergeCell ref="A4:F4"/>
    <mergeCell ref="A6:F6"/>
  </mergeCells>
  <pageMargins left="0.70866141732283472" right="0.19685039370078741" top="0.74803149606299213" bottom="0.74803149606299213" header="0.31496062992125984" footer="0.31496062992125984"/>
  <pageSetup paperSize="9" scale="97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J16" sqref="J16"/>
    </sheetView>
  </sheetViews>
  <sheetFormatPr defaultRowHeight="15" x14ac:dyDescent="0.25"/>
  <cols>
    <col min="1" max="1" width="5.140625" style="241" customWidth="1"/>
    <col min="2" max="2" width="24.5703125" customWidth="1"/>
    <col min="3" max="3" width="18.7109375" customWidth="1"/>
    <col min="4" max="4" width="17.5703125" customWidth="1"/>
    <col min="5" max="5" width="14.7109375" customWidth="1"/>
    <col min="6" max="6" width="16.140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304</v>
      </c>
      <c r="B8" s="267"/>
      <c r="C8" s="267"/>
      <c r="D8" s="267"/>
      <c r="E8" s="267"/>
      <c r="F8" s="267"/>
    </row>
    <row r="10" spans="1:6" x14ac:dyDescent="0.25">
      <c r="A10" s="242" t="s">
        <v>5</v>
      </c>
      <c r="B10" s="1" t="s">
        <v>6</v>
      </c>
      <c r="C10" s="1" t="s">
        <v>7</v>
      </c>
      <c r="D10" s="242" t="s">
        <v>8</v>
      </c>
      <c r="E10" s="1" t="s">
        <v>9</v>
      </c>
      <c r="F10" s="242" t="s">
        <v>10</v>
      </c>
    </row>
    <row r="11" spans="1:6" x14ac:dyDescent="0.25">
      <c r="A11" s="242">
        <v>1</v>
      </c>
      <c r="B11" s="11"/>
      <c r="C11" s="11"/>
      <c r="D11" s="243"/>
      <c r="E11" s="12"/>
      <c r="F11" s="13"/>
    </row>
    <row r="12" spans="1:6" x14ac:dyDescent="0.25">
      <c r="A12" s="242">
        <v>2</v>
      </c>
      <c r="B12" s="11"/>
      <c r="C12" s="11"/>
      <c r="D12" s="15"/>
      <c r="E12" s="12"/>
      <c r="F12" s="13"/>
    </row>
    <row r="13" spans="1:6" x14ac:dyDescent="0.25">
      <c r="A13" s="242">
        <v>3</v>
      </c>
      <c r="B13" s="11"/>
      <c r="C13" s="11"/>
      <c r="D13" s="15"/>
      <c r="E13" s="12"/>
      <c r="F13" s="13"/>
    </row>
    <row r="14" spans="1:6" x14ac:dyDescent="0.25">
      <c r="A14" s="242">
        <v>4</v>
      </c>
      <c r="B14" s="11"/>
      <c r="C14" s="11"/>
      <c r="D14" s="243"/>
      <c r="E14" s="12"/>
      <c r="F14" s="13"/>
    </row>
    <row r="15" spans="1:6" x14ac:dyDescent="0.25">
      <c r="F15" s="162">
        <f>SUM(F11:F14)</f>
        <v>0</v>
      </c>
    </row>
    <row r="20" spans="1:6" x14ac:dyDescent="0.25">
      <c r="B20" s="263" t="s">
        <v>298</v>
      </c>
      <c r="C20" s="263"/>
      <c r="D20" s="263" t="s">
        <v>299</v>
      </c>
      <c r="E20" s="263"/>
      <c r="F20" s="263"/>
    </row>
    <row r="21" spans="1:6" x14ac:dyDescent="0.25">
      <c r="B21" s="263" t="s">
        <v>50</v>
      </c>
      <c r="C21" s="263"/>
      <c r="D21" s="263" t="s">
        <v>47</v>
      </c>
      <c r="E21" s="263"/>
      <c r="F21" s="263"/>
    </row>
    <row r="22" spans="1:6" x14ac:dyDescent="0.25">
      <c r="A22"/>
      <c r="E22" s="241"/>
      <c r="F22" s="240"/>
    </row>
    <row r="23" spans="1:6" x14ac:dyDescent="0.25">
      <c r="A23"/>
      <c r="E23" s="241"/>
    </row>
    <row r="24" spans="1:6" x14ac:dyDescent="0.25">
      <c r="A24"/>
      <c r="E24" s="241"/>
    </row>
    <row r="25" spans="1:6" x14ac:dyDescent="0.25">
      <c r="D25" s="263"/>
      <c r="E25" s="263"/>
      <c r="F25" s="263"/>
    </row>
    <row r="26" spans="1:6" x14ac:dyDescent="0.25">
      <c r="D26" s="263"/>
      <c r="E26" s="263"/>
      <c r="F26" s="263"/>
    </row>
    <row r="27" spans="1:6" x14ac:dyDescent="0.25">
      <c r="A27" s="263" t="s">
        <v>300</v>
      </c>
      <c r="B27" s="263"/>
      <c r="C27" s="263"/>
      <c r="D27" s="263"/>
      <c r="E27" s="263"/>
      <c r="F27" s="263"/>
    </row>
    <row r="28" spans="1:6" x14ac:dyDescent="0.25">
      <c r="A28" s="263" t="s">
        <v>46</v>
      </c>
      <c r="B28" s="263"/>
      <c r="C28" s="263"/>
      <c r="D28" s="263"/>
      <c r="E28" s="263"/>
      <c r="F28" s="263"/>
    </row>
  </sheetData>
  <mergeCells count="14">
    <mergeCell ref="A27:F27"/>
    <mergeCell ref="A28:F28"/>
    <mergeCell ref="B20:C20"/>
    <mergeCell ref="D20:F20"/>
    <mergeCell ref="B21:C21"/>
    <mergeCell ref="D21:F21"/>
    <mergeCell ref="D25:F25"/>
    <mergeCell ref="D26:F26"/>
    <mergeCell ref="A8:F8"/>
    <mergeCell ref="A1:F1"/>
    <mergeCell ref="A2:F2"/>
    <mergeCell ref="A3:F3"/>
    <mergeCell ref="A4:F4"/>
    <mergeCell ref="A6:F6"/>
  </mergeCells>
  <pageMargins left="0.70866141732283472" right="0.19685039370078741" top="0.74803149606299213" bottom="0.74803149606299213" header="0.31496062992125984" footer="0.31496062992125984"/>
  <pageSetup paperSize="9" scale="97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4" workbookViewId="0">
      <selection activeCell="I13" sqref="I13"/>
    </sheetView>
  </sheetViews>
  <sheetFormatPr defaultRowHeight="15" x14ac:dyDescent="0.25"/>
  <cols>
    <col min="1" max="1" width="5.140625" style="244" customWidth="1"/>
    <col min="2" max="2" width="24.5703125" customWidth="1"/>
    <col min="3" max="3" width="18.7109375" customWidth="1"/>
    <col min="4" max="4" width="16" customWidth="1"/>
    <col min="5" max="5" width="14.7109375" customWidth="1"/>
    <col min="6" max="6" width="16.140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305</v>
      </c>
      <c r="B8" s="267"/>
      <c r="C8" s="267"/>
      <c r="D8" s="267"/>
      <c r="E8" s="267"/>
      <c r="F8" s="267"/>
    </row>
    <row r="10" spans="1:6" x14ac:dyDescent="0.25">
      <c r="A10" s="246" t="s">
        <v>5</v>
      </c>
      <c r="B10" s="1" t="s">
        <v>6</v>
      </c>
      <c r="C10" s="1" t="s">
        <v>7</v>
      </c>
      <c r="D10" s="246" t="s">
        <v>8</v>
      </c>
      <c r="E10" s="1" t="s">
        <v>9</v>
      </c>
      <c r="F10" s="246" t="s">
        <v>10</v>
      </c>
    </row>
    <row r="11" spans="1:6" ht="26.25" x14ac:dyDescent="0.25">
      <c r="A11" s="246">
        <v>1</v>
      </c>
      <c r="B11" s="11" t="s">
        <v>73</v>
      </c>
      <c r="C11" s="11" t="s">
        <v>63</v>
      </c>
      <c r="D11" s="144">
        <v>12736</v>
      </c>
      <c r="E11" s="12">
        <v>44610</v>
      </c>
      <c r="F11" s="13">
        <v>814.2</v>
      </c>
    </row>
    <row r="12" spans="1:6" ht="26.25" x14ac:dyDescent="0.25">
      <c r="A12" s="246">
        <v>2</v>
      </c>
      <c r="B12" s="11" t="s">
        <v>29</v>
      </c>
      <c r="C12" s="11" t="s">
        <v>30</v>
      </c>
      <c r="D12" s="144">
        <v>24723</v>
      </c>
      <c r="E12" s="12">
        <v>44610</v>
      </c>
      <c r="F12" s="13">
        <v>1000</v>
      </c>
    </row>
    <row r="13" spans="1:6" ht="26.25" x14ac:dyDescent="0.25">
      <c r="A13" s="246">
        <v>3</v>
      </c>
      <c r="B13" s="11" t="s">
        <v>162</v>
      </c>
      <c r="C13" s="11" t="s">
        <v>165</v>
      </c>
      <c r="D13" s="144">
        <v>2022000000251</v>
      </c>
      <c r="E13" s="12">
        <v>44607</v>
      </c>
      <c r="F13" s="13">
        <v>700</v>
      </c>
    </row>
    <row r="14" spans="1:6" ht="26.25" x14ac:dyDescent="0.25">
      <c r="A14" s="246">
        <v>4</v>
      </c>
      <c r="B14" s="11" t="s">
        <v>224</v>
      </c>
      <c r="C14" s="11" t="s">
        <v>42</v>
      </c>
      <c r="D14" s="144">
        <v>21312</v>
      </c>
      <c r="E14" s="12">
        <v>44601</v>
      </c>
      <c r="F14" s="13">
        <v>767</v>
      </c>
    </row>
    <row r="15" spans="1:6" ht="26.25" x14ac:dyDescent="0.25">
      <c r="A15" s="246">
        <v>5</v>
      </c>
      <c r="B15" s="11" t="s">
        <v>306</v>
      </c>
      <c r="C15" s="11" t="s">
        <v>64</v>
      </c>
      <c r="D15" s="144">
        <v>2022000000052</v>
      </c>
      <c r="E15" s="12">
        <v>44601</v>
      </c>
      <c r="F15" s="13">
        <v>500</v>
      </c>
    </row>
    <row r="16" spans="1:6" ht="26.25" x14ac:dyDescent="0.25">
      <c r="A16" s="246">
        <v>6</v>
      </c>
      <c r="B16" s="11" t="s">
        <v>82</v>
      </c>
      <c r="C16" s="11" t="s">
        <v>40</v>
      </c>
      <c r="D16" s="144">
        <v>2021120028917</v>
      </c>
      <c r="E16" s="12">
        <v>44595</v>
      </c>
      <c r="F16" s="13">
        <v>54.5</v>
      </c>
    </row>
    <row r="17" spans="1:6" ht="26.25" x14ac:dyDescent="0.25">
      <c r="A17" s="246">
        <v>7</v>
      </c>
      <c r="B17" s="11" t="s">
        <v>82</v>
      </c>
      <c r="C17" s="11" t="s">
        <v>40</v>
      </c>
      <c r="D17" s="144">
        <v>2022010028526</v>
      </c>
      <c r="E17" s="12">
        <v>44595</v>
      </c>
      <c r="F17" s="13">
        <v>59.5</v>
      </c>
    </row>
    <row r="18" spans="1:6" x14ac:dyDescent="0.25">
      <c r="F18" s="162">
        <f>SUM(F11:F17)</f>
        <v>3895.2</v>
      </c>
    </row>
    <row r="23" spans="1:6" x14ac:dyDescent="0.25">
      <c r="B23" s="263" t="s">
        <v>298</v>
      </c>
      <c r="C23" s="263"/>
      <c r="D23" s="263" t="s">
        <v>299</v>
      </c>
      <c r="E23" s="263"/>
      <c r="F23" s="263"/>
    </row>
    <row r="24" spans="1:6" x14ac:dyDescent="0.25">
      <c r="B24" s="263" t="s">
        <v>50</v>
      </c>
      <c r="C24" s="263"/>
      <c r="D24" s="263" t="s">
        <v>47</v>
      </c>
      <c r="E24" s="263"/>
      <c r="F24" s="263"/>
    </row>
    <row r="25" spans="1:6" x14ac:dyDescent="0.25">
      <c r="A25"/>
      <c r="E25" s="244"/>
      <c r="F25" s="245"/>
    </row>
    <row r="26" spans="1:6" x14ac:dyDescent="0.25">
      <c r="A26"/>
      <c r="E26" s="244"/>
    </row>
    <row r="27" spans="1:6" x14ac:dyDescent="0.25">
      <c r="A27"/>
      <c r="E27" s="244"/>
    </row>
    <row r="28" spans="1:6" x14ac:dyDescent="0.25">
      <c r="D28" s="263"/>
      <c r="E28" s="263"/>
      <c r="F28" s="263"/>
    </row>
    <row r="29" spans="1:6" x14ac:dyDescent="0.25">
      <c r="D29" s="263"/>
      <c r="E29" s="263"/>
      <c r="F29" s="263"/>
    </row>
    <row r="30" spans="1:6" x14ac:dyDescent="0.25">
      <c r="A30" s="263" t="s">
        <v>300</v>
      </c>
      <c r="B30" s="263"/>
      <c r="C30" s="263"/>
      <c r="D30" s="263"/>
      <c r="E30" s="263"/>
      <c r="F30" s="263"/>
    </row>
    <row r="31" spans="1:6" x14ac:dyDescent="0.25">
      <c r="A31" s="263" t="s">
        <v>46</v>
      </c>
      <c r="B31" s="263"/>
      <c r="C31" s="263"/>
      <c r="D31" s="263"/>
      <c r="E31" s="263"/>
      <c r="F31" s="263"/>
    </row>
  </sheetData>
  <mergeCells count="14">
    <mergeCell ref="A8:F8"/>
    <mergeCell ref="A1:F1"/>
    <mergeCell ref="A2:F2"/>
    <mergeCell ref="A3:F3"/>
    <mergeCell ref="A4:F4"/>
    <mergeCell ref="A6:F6"/>
    <mergeCell ref="A30:F30"/>
    <mergeCell ref="A31:F31"/>
    <mergeCell ref="B23:C23"/>
    <mergeCell ref="D23:F23"/>
    <mergeCell ref="B24:C24"/>
    <mergeCell ref="D24:F24"/>
    <mergeCell ref="D28:F28"/>
    <mergeCell ref="D29:F29"/>
  </mergeCells>
  <pageMargins left="0.70866141732283472" right="0.19685039370078741" top="0.74803149606299213" bottom="0.74803149606299213" header="0.31496062992125984" footer="0.31496062992125984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0" workbookViewId="0">
      <selection activeCell="J24" sqref="J24"/>
    </sheetView>
  </sheetViews>
  <sheetFormatPr defaultRowHeight="15" x14ac:dyDescent="0.25"/>
  <cols>
    <col min="1" max="1" width="5.140625" style="31" customWidth="1"/>
    <col min="2" max="2" width="22.28515625" customWidth="1"/>
    <col min="3" max="3" width="21.7109375" customWidth="1"/>
    <col min="4" max="4" width="15.42578125" customWidth="1"/>
    <col min="5" max="5" width="13.85546875" customWidth="1"/>
    <col min="6" max="6" width="16.8554687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</v>
      </c>
      <c r="B3" s="263"/>
      <c r="C3" s="263"/>
      <c r="D3" s="263"/>
      <c r="E3" s="263"/>
      <c r="F3" s="263"/>
    </row>
    <row r="5" spans="1:6" x14ac:dyDescent="0.25">
      <c r="A5" s="267" t="s">
        <v>3</v>
      </c>
      <c r="B5" s="267"/>
      <c r="C5" s="267"/>
      <c r="D5" s="267"/>
      <c r="E5" s="267"/>
      <c r="F5" s="267"/>
    </row>
    <row r="7" spans="1:6" x14ac:dyDescent="0.25">
      <c r="A7" s="267" t="s">
        <v>86</v>
      </c>
      <c r="B7" s="267"/>
      <c r="C7" s="267"/>
      <c r="D7" s="267"/>
      <c r="E7" s="267"/>
      <c r="F7" s="267"/>
    </row>
    <row r="9" spans="1:6" x14ac:dyDescent="0.25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25">
      <c r="A10" s="2">
        <v>1</v>
      </c>
      <c r="B10" s="11" t="s">
        <v>81</v>
      </c>
      <c r="C10" s="11" t="s">
        <v>34</v>
      </c>
      <c r="D10" s="11">
        <v>31809</v>
      </c>
      <c r="E10" s="12">
        <v>42185</v>
      </c>
      <c r="F10" s="13">
        <v>500</v>
      </c>
    </row>
    <row r="11" spans="1:6" ht="26.25" x14ac:dyDescent="0.25">
      <c r="A11" s="2">
        <v>2</v>
      </c>
      <c r="B11" s="11" t="s">
        <v>81</v>
      </c>
      <c r="C11" s="11" t="s">
        <v>64</v>
      </c>
      <c r="D11" s="11">
        <v>31808</v>
      </c>
      <c r="E11" s="12">
        <v>42181</v>
      </c>
      <c r="F11" s="13">
        <v>450</v>
      </c>
    </row>
    <row r="12" spans="1:6" x14ac:dyDescent="0.25">
      <c r="A12" s="2">
        <v>3</v>
      </c>
      <c r="B12" s="11" t="s">
        <v>23</v>
      </c>
      <c r="C12" s="11" t="s">
        <v>40</v>
      </c>
      <c r="D12" s="34">
        <v>2015050007554</v>
      </c>
      <c r="E12" s="12">
        <v>42177</v>
      </c>
      <c r="F12" s="13">
        <v>32.5</v>
      </c>
    </row>
    <row r="13" spans="1:6" ht="26.25" x14ac:dyDescent="0.25">
      <c r="A13" s="2">
        <v>4</v>
      </c>
      <c r="B13" s="11" t="s">
        <v>90</v>
      </c>
      <c r="C13" s="11" t="s">
        <v>28</v>
      </c>
      <c r="D13" s="11">
        <v>195115</v>
      </c>
      <c r="E13" s="12">
        <v>42173</v>
      </c>
      <c r="F13" s="13">
        <v>30</v>
      </c>
    </row>
    <row r="14" spans="1:6" ht="26.25" x14ac:dyDescent="0.25">
      <c r="A14" s="2">
        <v>5</v>
      </c>
      <c r="B14" s="11" t="s">
        <v>37</v>
      </c>
      <c r="C14" s="11" t="s">
        <v>38</v>
      </c>
      <c r="D14" s="11">
        <v>101096</v>
      </c>
      <c r="E14" s="12">
        <v>42159</v>
      </c>
      <c r="F14" s="13">
        <v>14</v>
      </c>
    </row>
    <row r="15" spans="1:6" x14ac:dyDescent="0.25">
      <c r="A15" s="2">
        <v>6</v>
      </c>
      <c r="B15" s="11" t="s">
        <v>33</v>
      </c>
      <c r="C15" s="11" t="s">
        <v>34</v>
      </c>
      <c r="D15" s="11">
        <v>124580</v>
      </c>
      <c r="E15" s="12">
        <v>42158</v>
      </c>
      <c r="F15" s="13">
        <v>174.27</v>
      </c>
    </row>
    <row r="16" spans="1:6" ht="26.25" x14ac:dyDescent="0.25">
      <c r="A16" s="2">
        <v>7</v>
      </c>
      <c r="B16" s="11" t="s">
        <v>70</v>
      </c>
      <c r="C16" s="11" t="s">
        <v>63</v>
      </c>
      <c r="D16" s="11">
        <v>3530</v>
      </c>
      <c r="E16" s="12">
        <v>42157</v>
      </c>
      <c r="F16" s="13">
        <v>79.7</v>
      </c>
    </row>
    <row r="17" spans="1:6" x14ac:dyDescent="0.25">
      <c r="A17" s="264" t="s">
        <v>11</v>
      </c>
      <c r="B17" s="265"/>
      <c r="C17" s="265"/>
      <c r="D17" s="265"/>
      <c r="E17" s="266"/>
      <c r="F17" s="10">
        <f>SUM(F10:F16)</f>
        <v>1280.47</v>
      </c>
    </row>
    <row r="23" spans="1:6" x14ac:dyDescent="0.25">
      <c r="A23" s="263" t="s">
        <v>52</v>
      </c>
      <c r="B23" s="263"/>
      <c r="D23" s="263" t="s">
        <v>68</v>
      </c>
      <c r="E23" s="263"/>
      <c r="F23" s="263"/>
    </row>
    <row r="24" spans="1:6" x14ac:dyDescent="0.25">
      <c r="A24" s="263" t="s">
        <v>46</v>
      </c>
      <c r="B24" s="263"/>
      <c r="D24" s="263" t="s">
        <v>47</v>
      </c>
      <c r="E24" s="263"/>
      <c r="F24" s="263"/>
    </row>
    <row r="25" spans="1:6" x14ac:dyDescent="0.25">
      <c r="A25"/>
      <c r="E25" s="31"/>
      <c r="F25" s="30"/>
    </row>
    <row r="26" spans="1:6" x14ac:dyDescent="0.25">
      <c r="A26"/>
      <c r="E26" s="31"/>
    </row>
    <row r="27" spans="1:6" x14ac:dyDescent="0.25">
      <c r="A27"/>
      <c r="E27" s="31"/>
    </row>
    <row r="28" spans="1:6" x14ac:dyDescent="0.25">
      <c r="A28" s="263" t="s">
        <v>69</v>
      </c>
      <c r="B28" s="263"/>
      <c r="D28" s="263"/>
      <c r="E28" s="263"/>
      <c r="F28" s="263"/>
    </row>
    <row r="29" spans="1:6" x14ac:dyDescent="0.25">
      <c r="A29" s="263" t="s">
        <v>50</v>
      </c>
      <c r="B29" s="263"/>
      <c r="D29" s="263"/>
      <c r="E29" s="263"/>
      <c r="F29" s="263"/>
    </row>
  </sheetData>
  <mergeCells count="14">
    <mergeCell ref="A29:B29"/>
    <mergeCell ref="D29:F29"/>
    <mergeCell ref="A23:B23"/>
    <mergeCell ref="D23:F23"/>
    <mergeCell ref="A24:B24"/>
    <mergeCell ref="D24:F24"/>
    <mergeCell ref="A28:B28"/>
    <mergeCell ref="D28:F28"/>
    <mergeCell ref="A17:E17"/>
    <mergeCell ref="A1:F1"/>
    <mergeCell ref="A2:F2"/>
    <mergeCell ref="A3:F3"/>
    <mergeCell ref="A5:F5"/>
    <mergeCell ref="A7:F7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I16" sqref="I16"/>
    </sheetView>
  </sheetViews>
  <sheetFormatPr defaultRowHeight="15" x14ac:dyDescent="0.25"/>
  <cols>
    <col min="1" max="1" width="5.140625" style="248" customWidth="1"/>
    <col min="2" max="2" width="24.5703125" customWidth="1"/>
    <col min="3" max="3" width="18.7109375" customWidth="1"/>
    <col min="4" max="4" width="16" customWidth="1"/>
    <col min="5" max="5" width="14.7109375" customWidth="1"/>
    <col min="6" max="6" width="16.140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307</v>
      </c>
      <c r="B8" s="267"/>
      <c r="C8" s="267"/>
      <c r="D8" s="267"/>
      <c r="E8" s="267"/>
      <c r="F8" s="267"/>
    </row>
    <row r="10" spans="1:6" x14ac:dyDescent="0.25">
      <c r="A10" s="249" t="s">
        <v>5</v>
      </c>
      <c r="B10" s="1" t="s">
        <v>6</v>
      </c>
      <c r="C10" s="1" t="s">
        <v>7</v>
      </c>
      <c r="D10" s="249" t="s">
        <v>8</v>
      </c>
      <c r="E10" s="1" t="s">
        <v>9</v>
      </c>
      <c r="F10" s="249" t="s">
        <v>10</v>
      </c>
    </row>
    <row r="11" spans="1:6" x14ac:dyDescent="0.25">
      <c r="A11" s="249">
        <v>1</v>
      </c>
      <c r="B11" s="11" t="s">
        <v>219</v>
      </c>
      <c r="C11" s="11" t="s">
        <v>34</v>
      </c>
      <c r="D11" s="11">
        <v>726808</v>
      </c>
      <c r="E11" s="12">
        <v>44644</v>
      </c>
      <c r="F11" s="13">
        <v>2000</v>
      </c>
    </row>
    <row r="12" spans="1:6" ht="26.25" x14ac:dyDescent="0.25">
      <c r="A12" s="249">
        <v>2</v>
      </c>
      <c r="B12" s="11" t="s">
        <v>74</v>
      </c>
      <c r="C12" s="11" t="s">
        <v>76</v>
      </c>
      <c r="D12" s="11">
        <v>330236317</v>
      </c>
      <c r="E12" s="12">
        <v>44621</v>
      </c>
      <c r="F12" s="13">
        <v>983.14</v>
      </c>
    </row>
    <row r="13" spans="1:6" ht="26.25" x14ac:dyDescent="0.25">
      <c r="A13" s="249">
        <v>3</v>
      </c>
      <c r="B13" s="11" t="s">
        <v>82</v>
      </c>
      <c r="C13" s="11" t="s">
        <v>40</v>
      </c>
      <c r="D13" s="144">
        <v>2022020030207</v>
      </c>
      <c r="E13" s="12">
        <v>44627</v>
      </c>
      <c r="F13" s="13">
        <v>60</v>
      </c>
    </row>
    <row r="14" spans="1:6" x14ac:dyDescent="0.25">
      <c r="F14" s="162">
        <f>SUM(F11:F13)</f>
        <v>3043.14</v>
      </c>
    </row>
    <row r="19" spans="1:6" x14ac:dyDescent="0.25">
      <c r="B19" s="263" t="s">
        <v>298</v>
      </c>
      <c r="C19" s="263"/>
      <c r="D19" s="263" t="s">
        <v>299</v>
      </c>
      <c r="E19" s="263"/>
      <c r="F19" s="263"/>
    </row>
    <row r="20" spans="1:6" x14ac:dyDescent="0.25">
      <c r="B20" s="263" t="s">
        <v>50</v>
      </c>
      <c r="C20" s="263"/>
      <c r="D20" s="263" t="s">
        <v>47</v>
      </c>
      <c r="E20" s="263"/>
      <c r="F20" s="263"/>
    </row>
    <row r="21" spans="1:6" x14ac:dyDescent="0.25">
      <c r="A21"/>
      <c r="E21" s="248"/>
      <c r="F21" s="247"/>
    </row>
    <row r="22" spans="1:6" x14ac:dyDescent="0.25">
      <c r="A22"/>
      <c r="E22" s="248"/>
    </row>
    <row r="23" spans="1:6" x14ac:dyDescent="0.25">
      <c r="A23"/>
      <c r="E23" s="248"/>
    </row>
    <row r="24" spans="1:6" x14ac:dyDescent="0.25">
      <c r="D24" s="263"/>
      <c r="E24" s="263"/>
      <c r="F24" s="263"/>
    </row>
    <row r="25" spans="1:6" x14ac:dyDescent="0.25">
      <c r="D25" s="263"/>
      <c r="E25" s="263"/>
      <c r="F25" s="263"/>
    </row>
    <row r="26" spans="1:6" x14ac:dyDescent="0.25">
      <c r="A26" s="263" t="s">
        <v>300</v>
      </c>
      <c r="B26" s="263"/>
      <c r="C26" s="263"/>
      <c r="D26" s="263"/>
      <c r="E26" s="263"/>
      <c r="F26" s="263"/>
    </row>
    <row r="27" spans="1:6" x14ac:dyDescent="0.25">
      <c r="A27" s="263" t="s">
        <v>46</v>
      </c>
      <c r="B27" s="263"/>
      <c r="C27" s="263"/>
      <c r="D27" s="263"/>
      <c r="E27" s="263"/>
      <c r="F27" s="263"/>
    </row>
  </sheetData>
  <mergeCells count="14">
    <mergeCell ref="A26:F26"/>
    <mergeCell ref="A27:F27"/>
    <mergeCell ref="B19:C19"/>
    <mergeCell ref="D19:F19"/>
    <mergeCell ref="B20:C20"/>
    <mergeCell ref="D20:F20"/>
    <mergeCell ref="D24:F24"/>
    <mergeCell ref="D25:F25"/>
    <mergeCell ref="A8:F8"/>
    <mergeCell ref="A1:F1"/>
    <mergeCell ref="A2:F2"/>
    <mergeCell ref="A3:F3"/>
    <mergeCell ref="A4:F4"/>
    <mergeCell ref="A6:F6"/>
  </mergeCells>
  <pageMargins left="0.70866141732283472" right="0.19685039370078741" top="0.74803149606299213" bottom="0.74803149606299213" header="0.31496062992125984" footer="0.31496062992125984"/>
  <pageSetup paperSize="9" scale="9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4" workbookViewId="0">
      <selection activeCell="I17" sqref="I17"/>
    </sheetView>
  </sheetViews>
  <sheetFormatPr defaultRowHeight="15" x14ac:dyDescent="0.25"/>
  <cols>
    <col min="1" max="1" width="5.140625" style="250" customWidth="1"/>
    <col min="2" max="2" width="24.5703125" customWidth="1"/>
    <col min="3" max="3" width="18.7109375" customWidth="1"/>
    <col min="4" max="4" width="16" customWidth="1"/>
    <col min="5" max="5" width="14.7109375" customWidth="1"/>
    <col min="6" max="6" width="16.140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308</v>
      </c>
      <c r="B8" s="267"/>
      <c r="C8" s="267"/>
      <c r="D8" s="267"/>
      <c r="E8" s="267"/>
      <c r="F8" s="267"/>
    </row>
    <row r="10" spans="1:6" x14ac:dyDescent="0.25">
      <c r="A10" s="252" t="s">
        <v>5</v>
      </c>
      <c r="B10" s="1" t="s">
        <v>6</v>
      </c>
      <c r="C10" s="1" t="s">
        <v>7</v>
      </c>
      <c r="D10" s="252" t="s">
        <v>8</v>
      </c>
      <c r="E10" s="1" t="s">
        <v>9</v>
      </c>
      <c r="F10" s="252" t="s">
        <v>10</v>
      </c>
    </row>
    <row r="11" spans="1:6" x14ac:dyDescent="0.25">
      <c r="A11" s="252">
        <v>1</v>
      </c>
      <c r="B11" s="11"/>
      <c r="C11" s="11"/>
      <c r="D11" s="11"/>
      <c r="E11" s="12"/>
      <c r="F11" s="13"/>
    </row>
    <row r="12" spans="1:6" x14ac:dyDescent="0.25">
      <c r="A12" s="252">
        <v>2</v>
      </c>
      <c r="B12" s="11"/>
      <c r="C12" s="11"/>
      <c r="D12" s="11"/>
      <c r="E12" s="12"/>
      <c r="F12" s="13"/>
    </row>
    <row r="13" spans="1:6" x14ac:dyDescent="0.25">
      <c r="A13" s="252">
        <v>3</v>
      </c>
      <c r="B13" s="11"/>
      <c r="C13" s="11"/>
      <c r="D13" s="144"/>
      <c r="E13" s="12"/>
      <c r="F13" s="13"/>
    </row>
    <row r="14" spans="1:6" x14ac:dyDescent="0.25">
      <c r="F14" s="162">
        <f>SUM(F11:F13)</f>
        <v>0</v>
      </c>
    </row>
    <row r="19" spans="1:6" x14ac:dyDescent="0.25">
      <c r="B19" s="263" t="s">
        <v>298</v>
      </c>
      <c r="C19" s="263"/>
      <c r="D19" s="263" t="s">
        <v>299</v>
      </c>
      <c r="E19" s="263"/>
      <c r="F19" s="263"/>
    </row>
    <row r="20" spans="1:6" x14ac:dyDescent="0.25">
      <c r="B20" s="263" t="s">
        <v>50</v>
      </c>
      <c r="C20" s="263"/>
      <c r="D20" s="263" t="s">
        <v>47</v>
      </c>
      <c r="E20" s="263"/>
      <c r="F20" s="263"/>
    </row>
    <row r="21" spans="1:6" x14ac:dyDescent="0.25">
      <c r="A21"/>
      <c r="E21" s="250"/>
      <c r="F21" s="251"/>
    </row>
    <row r="22" spans="1:6" x14ac:dyDescent="0.25">
      <c r="A22"/>
      <c r="E22" s="250"/>
    </row>
    <row r="23" spans="1:6" x14ac:dyDescent="0.25">
      <c r="A23"/>
      <c r="E23" s="250"/>
    </row>
    <row r="24" spans="1:6" x14ac:dyDescent="0.25">
      <c r="D24" s="263"/>
      <c r="E24" s="263"/>
      <c r="F24" s="263"/>
    </row>
    <row r="25" spans="1:6" x14ac:dyDescent="0.25">
      <c r="D25" s="263"/>
      <c r="E25" s="263"/>
      <c r="F25" s="263"/>
    </row>
    <row r="26" spans="1:6" x14ac:dyDescent="0.25">
      <c r="A26" s="263" t="s">
        <v>300</v>
      </c>
      <c r="B26" s="263"/>
      <c r="C26" s="263"/>
      <c r="D26" s="263"/>
      <c r="E26" s="263"/>
      <c r="F26" s="263"/>
    </row>
    <row r="27" spans="1:6" x14ac:dyDescent="0.25">
      <c r="A27" s="263" t="s">
        <v>46</v>
      </c>
      <c r="B27" s="263"/>
      <c r="C27" s="263"/>
      <c r="D27" s="263"/>
      <c r="E27" s="263"/>
      <c r="F27" s="263"/>
    </row>
  </sheetData>
  <mergeCells count="14">
    <mergeCell ref="A8:F8"/>
    <mergeCell ref="A1:F1"/>
    <mergeCell ref="A2:F2"/>
    <mergeCell ref="A3:F3"/>
    <mergeCell ref="A4:F4"/>
    <mergeCell ref="A6:F6"/>
    <mergeCell ref="A26:F26"/>
    <mergeCell ref="A27:F27"/>
    <mergeCell ref="B19:C19"/>
    <mergeCell ref="D19:F19"/>
    <mergeCell ref="B20:C20"/>
    <mergeCell ref="D20:F20"/>
    <mergeCell ref="D24:F24"/>
    <mergeCell ref="D25:F25"/>
  </mergeCells>
  <pageMargins left="0.70866141732283472" right="0.19685039370078741" top="0.74803149606299213" bottom="0.74803149606299213" header="0.31496062992125984" footer="0.31496062992125984"/>
  <pageSetup paperSize="9" scale="9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workbookViewId="0">
      <selection activeCell="L12" sqref="L12"/>
    </sheetView>
  </sheetViews>
  <sheetFormatPr defaultRowHeight="15" x14ac:dyDescent="0.25"/>
  <cols>
    <col min="1" max="1" width="5.140625" style="254" customWidth="1"/>
    <col min="2" max="2" width="24.5703125" customWidth="1"/>
    <col min="3" max="3" width="18.7109375" customWidth="1"/>
    <col min="4" max="4" width="14.5703125" customWidth="1"/>
    <col min="5" max="5" width="14.7109375" customWidth="1"/>
    <col min="6" max="6" width="16.140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309</v>
      </c>
      <c r="B8" s="267"/>
      <c r="C8" s="267"/>
      <c r="D8" s="267"/>
      <c r="E8" s="267"/>
      <c r="F8" s="267"/>
    </row>
    <row r="10" spans="1:6" x14ac:dyDescent="0.25">
      <c r="A10" s="255" t="s">
        <v>5</v>
      </c>
      <c r="B10" s="1" t="s">
        <v>6</v>
      </c>
      <c r="C10" s="1" t="s">
        <v>7</v>
      </c>
      <c r="D10" s="255" t="s">
        <v>8</v>
      </c>
      <c r="E10" s="1" t="s">
        <v>9</v>
      </c>
      <c r="F10" s="255" t="s">
        <v>10</v>
      </c>
    </row>
    <row r="11" spans="1:6" ht="26.25" x14ac:dyDescent="0.25">
      <c r="A11" s="255">
        <v>1</v>
      </c>
      <c r="B11" s="11" t="s">
        <v>310</v>
      </c>
      <c r="C11" s="11" t="s">
        <v>75</v>
      </c>
      <c r="D11" s="144">
        <v>2022000000119</v>
      </c>
      <c r="E11" s="12">
        <v>44707</v>
      </c>
      <c r="F11" s="13">
        <v>400</v>
      </c>
    </row>
    <row r="12" spans="1:6" ht="26.25" x14ac:dyDescent="0.25">
      <c r="A12" s="255">
        <v>2</v>
      </c>
      <c r="B12" s="11" t="s">
        <v>73</v>
      </c>
      <c r="C12" s="11" t="s">
        <v>28</v>
      </c>
      <c r="D12" s="11">
        <v>239088</v>
      </c>
      <c r="E12" s="12">
        <v>44705</v>
      </c>
      <c r="F12" s="13">
        <v>600</v>
      </c>
    </row>
    <row r="13" spans="1:6" ht="26.25" x14ac:dyDescent="0.25">
      <c r="A13" s="255">
        <v>3</v>
      </c>
      <c r="B13" s="11" t="s">
        <v>258</v>
      </c>
      <c r="C13" s="11" t="s">
        <v>28</v>
      </c>
      <c r="D13" s="144">
        <v>2022000000041</v>
      </c>
      <c r="E13" s="12">
        <v>44701</v>
      </c>
      <c r="F13" s="13">
        <v>600.01</v>
      </c>
    </row>
    <row r="14" spans="1:6" ht="26.25" x14ac:dyDescent="0.25">
      <c r="A14" s="255">
        <v>4</v>
      </c>
      <c r="B14" s="11" t="s">
        <v>81</v>
      </c>
      <c r="C14" s="11" t="s">
        <v>38</v>
      </c>
      <c r="D14" s="11">
        <v>4008</v>
      </c>
      <c r="E14" s="12">
        <v>44699</v>
      </c>
      <c r="F14" s="13">
        <v>500</v>
      </c>
    </row>
    <row r="15" spans="1:6" ht="26.25" x14ac:dyDescent="0.25">
      <c r="A15" s="255">
        <v>5</v>
      </c>
      <c r="B15" s="11" t="s">
        <v>82</v>
      </c>
      <c r="C15" s="11" t="s">
        <v>40</v>
      </c>
      <c r="D15" s="144">
        <v>2022040029500</v>
      </c>
      <c r="E15" s="12">
        <v>44691</v>
      </c>
      <c r="F15" s="13">
        <v>60</v>
      </c>
    </row>
    <row r="16" spans="1:6" ht="26.25" x14ac:dyDescent="0.25">
      <c r="A16" s="255">
        <v>6</v>
      </c>
      <c r="B16" s="11" t="s">
        <v>82</v>
      </c>
      <c r="C16" s="11" t="s">
        <v>40</v>
      </c>
      <c r="D16" s="144">
        <v>2022030029869</v>
      </c>
      <c r="E16" s="12">
        <v>44691</v>
      </c>
      <c r="F16" s="13">
        <v>60</v>
      </c>
    </row>
    <row r="17" spans="1:6" x14ac:dyDescent="0.25">
      <c r="F17" s="162">
        <f>SUM(F11:F16)</f>
        <v>2220.0100000000002</v>
      </c>
    </row>
    <row r="22" spans="1:6" x14ac:dyDescent="0.25">
      <c r="B22" s="263" t="s">
        <v>298</v>
      </c>
      <c r="C22" s="263"/>
      <c r="D22" s="263" t="s">
        <v>299</v>
      </c>
      <c r="E22" s="263"/>
      <c r="F22" s="263"/>
    </row>
    <row r="23" spans="1:6" x14ac:dyDescent="0.25">
      <c r="B23" s="263" t="s">
        <v>50</v>
      </c>
      <c r="C23" s="263"/>
      <c r="D23" s="263" t="s">
        <v>47</v>
      </c>
      <c r="E23" s="263"/>
      <c r="F23" s="263"/>
    </row>
    <row r="24" spans="1:6" x14ac:dyDescent="0.25">
      <c r="A24"/>
      <c r="E24" s="254"/>
      <c r="F24" s="253"/>
    </row>
    <row r="25" spans="1:6" x14ac:dyDescent="0.25">
      <c r="A25"/>
      <c r="E25" s="254"/>
    </row>
    <row r="26" spans="1:6" x14ac:dyDescent="0.25">
      <c r="A26"/>
      <c r="E26" s="254"/>
    </row>
    <row r="27" spans="1:6" x14ac:dyDescent="0.25">
      <c r="D27" s="263"/>
      <c r="E27" s="263"/>
      <c r="F27" s="263"/>
    </row>
    <row r="28" spans="1:6" x14ac:dyDescent="0.25">
      <c r="D28" s="263"/>
      <c r="E28" s="263"/>
      <c r="F28" s="263"/>
    </row>
    <row r="29" spans="1:6" x14ac:dyDescent="0.25">
      <c r="A29" s="263" t="s">
        <v>300</v>
      </c>
      <c r="B29" s="263"/>
      <c r="C29" s="263"/>
      <c r="D29" s="263"/>
      <c r="E29" s="263"/>
      <c r="F29" s="263"/>
    </row>
    <row r="30" spans="1:6" x14ac:dyDescent="0.25">
      <c r="A30" s="263" t="s">
        <v>46</v>
      </c>
      <c r="B30" s="263"/>
      <c r="C30" s="263"/>
      <c r="D30" s="263"/>
      <c r="E30" s="263"/>
      <c r="F30" s="263"/>
    </row>
  </sheetData>
  <mergeCells count="14">
    <mergeCell ref="A29:F29"/>
    <mergeCell ref="A30:F30"/>
    <mergeCell ref="B22:C22"/>
    <mergeCell ref="D22:F22"/>
    <mergeCell ref="B23:C23"/>
    <mergeCell ref="D23:F23"/>
    <mergeCell ref="D27:F27"/>
    <mergeCell ref="D28:F28"/>
    <mergeCell ref="A8:F8"/>
    <mergeCell ref="A1:F1"/>
    <mergeCell ref="A2:F2"/>
    <mergeCell ref="A3:F3"/>
    <mergeCell ref="A4:F4"/>
    <mergeCell ref="A6:F6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workbookViewId="0">
      <selection activeCell="I14" sqref="I14"/>
    </sheetView>
  </sheetViews>
  <sheetFormatPr defaultRowHeight="15" x14ac:dyDescent="0.25"/>
  <cols>
    <col min="1" max="1" width="5.140625" style="256" customWidth="1"/>
    <col min="2" max="2" width="24.5703125" customWidth="1"/>
    <col min="3" max="3" width="18.7109375" customWidth="1"/>
    <col min="4" max="4" width="14.5703125" customWidth="1"/>
    <col min="5" max="5" width="14.7109375" customWidth="1"/>
    <col min="6" max="6" width="16.140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311</v>
      </c>
      <c r="B8" s="267"/>
      <c r="C8" s="267"/>
      <c r="D8" s="267"/>
      <c r="E8" s="267"/>
      <c r="F8" s="267"/>
    </row>
    <row r="10" spans="1:6" x14ac:dyDescent="0.25">
      <c r="A10" s="258" t="s">
        <v>5</v>
      </c>
      <c r="B10" s="1" t="s">
        <v>6</v>
      </c>
      <c r="C10" s="1" t="s">
        <v>7</v>
      </c>
      <c r="D10" s="258" t="s">
        <v>8</v>
      </c>
      <c r="E10" s="1" t="s">
        <v>9</v>
      </c>
      <c r="F10" s="258" t="s">
        <v>10</v>
      </c>
    </row>
    <row r="11" spans="1:6" ht="26.25" x14ac:dyDescent="0.25">
      <c r="A11" s="258">
        <v>1</v>
      </c>
      <c r="B11" s="11" t="s">
        <v>82</v>
      </c>
      <c r="C11" s="11" t="s">
        <v>40</v>
      </c>
      <c r="D11" s="144">
        <v>2022050029182</v>
      </c>
      <c r="E11" s="12">
        <v>44734</v>
      </c>
      <c r="F11" s="13">
        <v>67.75</v>
      </c>
    </row>
    <row r="12" spans="1:6" ht="26.25" x14ac:dyDescent="0.25">
      <c r="A12" s="258">
        <v>2</v>
      </c>
      <c r="B12" s="11" t="s">
        <v>315</v>
      </c>
      <c r="C12" s="11" t="s">
        <v>129</v>
      </c>
      <c r="D12" s="11">
        <v>374579</v>
      </c>
      <c r="E12" s="12">
        <v>44734</v>
      </c>
      <c r="F12" s="13">
        <v>48.07</v>
      </c>
    </row>
    <row r="13" spans="1:6" x14ac:dyDescent="0.25">
      <c r="A13" s="258">
        <v>3</v>
      </c>
      <c r="B13" s="11" t="s">
        <v>219</v>
      </c>
      <c r="C13" s="11" t="s">
        <v>34</v>
      </c>
      <c r="D13" s="11">
        <v>726810</v>
      </c>
      <c r="E13" s="12">
        <v>44726</v>
      </c>
      <c r="F13" s="13">
        <v>500</v>
      </c>
    </row>
    <row r="14" spans="1:6" ht="26.25" x14ac:dyDescent="0.25">
      <c r="A14" s="258">
        <v>4</v>
      </c>
      <c r="B14" s="11" t="s">
        <v>31</v>
      </c>
      <c r="C14" s="11" t="s">
        <v>38</v>
      </c>
      <c r="D14" s="11">
        <v>17607</v>
      </c>
      <c r="E14" s="12">
        <v>44720</v>
      </c>
      <c r="F14" s="13">
        <v>1280</v>
      </c>
    </row>
    <row r="15" spans="1:6" x14ac:dyDescent="0.25">
      <c r="F15" s="162">
        <f>SUM(F11:F14)</f>
        <v>1895.82</v>
      </c>
    </row>
    <row r="20" spans="1:6" x14ac:dyDescent="0.25">
      <c r="B20" s="263" t="s">
        <v>312</v>
      </c>
      <c r="C20" s="263"/>
      <c r="D20" s="263" t="s">
        <v>299</v>
      </c>
      <c r="E20" s="263"/>
      <c r="F20" s="263"/>
    </row>
    <row r="21" spans="1:6" x14ac:dyDescent="0.25">
      <c r="B21" s="263" t="s">
        <v>50</v>
      </c>
      <c r="C21" s="263"/>
      <c r="D21" s="263" t="s">
        <v>47</v>
      </c>
      <c r="E21" s="263"/>
      <c r="F21" s="263"/>
    </row>
    <row r="22" spans="1:6" x14ac:dyDescent="0.25">
      <c r="A22"/>
      <c r="E22" s="256"/>
      <c r="F22" s="257"/>
    </row>
    <row r="23" spans="1:6" x14ac:dyDescent="0.25">
      <c r="A23"/>
      <c r="E23" s="256"/>
    </row>
    <row r="24" spans="1:6" x14ac:dyDescent="0.25">
      <c r="A24"/>
      <c r="E24" s="256"/>
    </row>
    <row r="25" spans="1:6" x14ac:dyDescent="0.25">
      <c r="D25" s="263"/>
      <c r="E25" s="263"/>
      <c r="F25" s="263"/>
    </row>
    <row r="26" spans="1:6" x14ac:dyDescent="0.25">
      <c r="D26" s="263"/>
      <c r="E26" s="263"/>
      <c r="F26" s="263"/>
    </row>
    <row r="27" spans="1:6" x14ac:dyDescent="0.25">
      <c r="A27" s="263" t="s">
        <v>300</v>
      </c>
      <c r="B27" s="263"/>
      <c r="C27" s="263"/>
      <c r="D27" s="263"/>
      <c r="E27" s="263"/>
      <c r="F27" s="263"/>
    </row>
    <row r="28" spans="1:6" x14ac:dyDescent="0.25">
      <c r="A28" s="263" t="s">
        <v>46</v>
      </c>
      <c r="B28" s="263"/>
      <c r="C28" s="263"/>
      <c r="D28" s="263"/>
      <c r="E28" s="263"/>
      <c r="F28" s="263"/>
    </row>
  </sheetData>
  <mergeCells count="14">
    <mergeCell ref="A8:F8"/>
    <mergeCell ref="A1:F1"/>
    <mergeCell ref="A2:F2"/>
    <mergeCell ref="A3:F3"/>
    <mergeCell ref="A4:F4"/>
    <mergeCell ref="A6:F6"/>
    <mergeCell ref="A27:F27"/>
    <mergeCell ref="A28:F28"/>
    <mergeCell ref="B20:C20"/>
    <mergeCell ref="D20:F20"/>
    <mergeCell ref="B21:C21"/>
    <mergeCell ref="D21:F21"/>
    <mergeCell ref="D25:F25"/>
    <mergeCell ref="D26:F26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workbookViewId="0">
      <selection activeCell="H20" sqref="H20"/>
    </sheetView>
  </sheetViews>
  <sheetFormatPr defaultRowHeight="15" x14ac:dyDescent="0.25"/>
  <cols>
    <col min="1" max="1" width="5.140625" style="256" customWidth="1"/>
    <col min="2" max="2" width="24.5703125" customWidth="1"/>
    <col min="3" max="3" width="18.7109375" customWidth="1"/>
    <col min="4" max="4" width="14.5703125" customWidth="1"/>
    <col min="5" max="5" width="14.7109375" customWidth="1"/>
    <col min="6" max="6" width="16.140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313</v>
      </c>
      <c r="B8" s="267"/>
      <c r="C8" s="267"/>
      <c r="D8" s="267"/>
      <c r="E8" s="267"/>
      <c r="F8" s="267"/>
    </row>
    <row r="10" spans="1:6" x14ac:dyDescent="0.25">
      <c r="A10" s="258" t="s">
        <v>5</v>
      </c>
      <c r="B10" s="1" t="s">
        <v>6</v>
      </c>
      <c r="C10" s="1" t="s">
        <v>7</v>
      </c>
      <c r="D10" s="258" t="s">
        <v>8</v>
      </c>
      <c r="E10" s="1" t="s">
        <v>9</v>
      </c>
      <c r="F10" s="258" t="s">
        <v>10</v>
      </c>
    </row>
    <row r="11" spans="1:6" x14ac:dyDescent="0.25">
      <c r="A11" s="258">
        <v>1</v>
      </c>
      <c r="B11" s="11"/>
      <c r="C11" s="11"/>
      <c r="D11" s="144"/>
      <c r="E11" s="12"/>
      <c r="F11" s="13"/>
    </row>
    <row r="12" spans="1:6" x14ac:dyDescent="0.25">
      <c r="A12" s="258">
        <v>2</v>
      </c>
      <c r="B12" s="11"/>
      <c r="C12" s="11"/>
      <c r="D12" s="11"/>
      <c r="E12" s="12"/>
      <c r="F12" s="13"/>
    </row>
    <row r="13" spans="1:6" x14ac:dyDescent="0.25">
      <c r="A13" s="258">
        <v>3</v>
      </c>
      <c r="B13" s="11"/>
      <c r="C13" s="11"/>
      <c r="D13" s="144"/>
      <c r="E13" s="12"/>
      <c r="F13" s="13"/>
    </row>
    <row r="14" spans="1:6" x14ac:dyDescent="0.25">
      <c r="A14" s="258">
        <v>4</v>
      </c>
      <c r="B14" s="11"/>
      <c r="C14" s="11"/>
      <c r="D14" s="11"/>
      <c r="E14" s="12"/>
      <c r="F14" s="13"/>
    </row>
    <row r="15" spans="1:6" x14ac:dyDescent="0.25">
      <c r="A15" s="258">
        <v>5</v>
      </c>
      <c r="B15" s="11"/>
      <c r="C15" s="11"/>
      <c r="D15" s="144"/>
      <c r="E15" s="12"/>
      <c r="F15" s="13"/>
    </row>
    <row r="16" spans="1:6" x14ac:dyDescent="0.25">
      <c r="A16" s="258">
        <v>6</v>
      </c>
      <c r="B16" s="11"/>
      <c r="C16" s="11"/>
      <c r="D16" s="144"/>
      <c r="E16" s="12"/>
      <c r="F16" s="13"/>
    </row>
    <row r="17" spans="1:6" x14ac:dyDescent="0.25">
      <c r="F17" s="162">
        <f>SUM(F11:F16)</f>
        <v>0</v>
      </c>
    </row>
    <row r="22" spans="1:6" x14ac:dyDescent="0.25">
      <c r="B22" s="263" t="s">
        <v>312</v>
      </c>
      <c r="C22" s="263"/>
      <c r="D22" s="263" t="s">
        <v>299</v>
      </c>
      <c r="E22" s="263"/>
      <c r="F22" s="263"/>
    </row>
    <row r="23" spans="1:6" x14ac:dyDescent="0.25">
      <c r="B23" s="263" t="s">
        <v>50</v>
      </c>
      <c r="C23" s="263"/>
      <c r="D23" s="263" t="s">
        <v>47</v>
      </c>
      <c r="E23" s="263"/>
      <c r="F23" s="263"/>
    </row>
    <row r="24" spans="1:6" x14ac:dyDescent="0.25">
      <c r="A24"/>
      <c r="E24" s="256"/>
      <c r="F24" s="257"/>
    </row>
    <row r="25" spans="1:6" x14ac:dyDescent="0.25">
      <c r="A25"/>
      <c r="E25" s="256"/>
    </row>
    <row r="26" spans="1:6" x14ac:dyDescent="0.25">
      <c r="A26"/>
      <c r="E26" s="256"/>
    </row>
    <row r="27" spans="1:6" x14ac:dyDescent="0.25">
      <c r="D27" s="263"/>
      <c r="E27" s="263"/>
      <c r="F27" s="263"/>
    </row>
    <row r="28" spans="1:6" x14ac:dyDescent="0.25">
      <c r="D28" s="263"/>
      <c r="E28" s="263"/>
      <c r="F28" s="263"/>
    </row>
    <row r="29" spans="1:6" x14ac:dyDescent="0.25">
      <c r="A29" s="263" t="s">
        <v>300</v>
      </c>
      <c r="B29" s="263"/>
      <c r="C29" s="263"/>
      <c r="D29" s="263"/>
      <c r="E29" s="263"/>
      <c r="F29" s="263"/>
    </row>
    <row r="30" spans="1:6" x14ac:dyDescent="0.25">
      <c r="A30" s="263" t="s">
        <v>46</v>
      </c>
      <c r="B30" s="263"/>
      <c r="C30" s="263"/>
      <c r="D30" s="263"/>
      <c r="E30" s="263"/>
      <c r="F30" s="263"/>
    </row>
  </sheetData>
  <mergeCells count="14">
    <mergeCell ref="A8:F8"/>
    <mergeCell ref="A1:F1"/>
    <mergeCell ref="A2:F2"/>
    <mergeCell ref="A3:F3"/>
    <mergeCell ref="A4:F4"/>
    <mergeCell ref="A6:F6"/>
    <mergeCell ref="A29:F29"/>
    <mergeCell ref="A30:F30"/>
    <mergeCell ref="B22:C22"/>
    <mergeCell ref="D22:F22"/>
    <mergeCell ref="B23:C23"/>
    <mergeCell ref="D23:F23"/>
    <mergeCell ref="D27:F27"/>
    <mergeCell ref="D28:F28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workbookViewId="0">
      <selection activeCell="B11" sqref="B11:F12"/>
    </sheetView>
  </sheetViews>
  <sheetFormatPr defaultRowHeight="15" x14ac:dyDescent="0.25"/>
  <cols>
    <col min="1" max="1" width="5.140625" style="256" customWidth="1"/>
    <col min="2" max="2" width="24.5703125" customWidth="1"/>
    <col min="3" max="3" width="13.140625" customWidth="1"/>
    <col min="4" max="4" width="21.7109375" customWidth="1"/>
    <col min="5" max="5" width="14.7109375" customWidth="1"/>
    <col min="6" max="6" width="16.140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314</v>
      </c>
      <c r="B8" s="267"/>
      <c r="C8" s="267"/>
      <c r="D8" s="267"/>
      <c r="E8" s="267"/>
      <c r="F8" s="267"/>
    </row>
    <row r="10" spans="1:6" x14ac:dyDescent="0.25">
      <c r="A10" s="258" t="s">
        <v>5</v>
      </c>
      <c r="B10" s="1" t="s">
        <v>6</v>
      </c>
      <c r="C10" s="1" t="s">
        <v>7</v>
      </c>
      <c r="D10" s="258" t="s">
        <v>8</v>
      </c>
      <c r="E10" s="1" t="s">
        <v>9</v>
      </c>
      <c r="F10" s="258" t="s">
        <v>10</v>
      </c>
    </row>
    <row r="11" spans="1:6" ht="26.25" x14ac:dyDescent="0.25">
      <c r="A11" s="258">
        <v>1</v>
      </c>
      <c r="B11" s="11" t="s">
        <v>82</v>
      </c>
      <c r="C11" s="11" t="s">
        <v>40</v>
      </c>
      <c r="D11" s="144">
        <v>2022070028583</v>
      </c>
      <c r="E11" s="12">
        <v>44796</v>
      </c>
      <c r="F11" s="13">
        <v>67</v>
      </c>
    </row>
    <row r="12" spans="1:6" ht="26.25" x14ac:dyDescent="0.25">
      <c r="A12" s="258">
        <v>2</v>
      </c>
      <c r="B12" s="11" t="s">
        <v>82</v>
      </c>
      <c r="C12" s="11" t="s">
        <v>40</v>
      </c>
      <c r="D12" s="144">
        <v>2022060028948</v>
      </c>
      <c r="E12" s="12">
        <v>44796</v>
      </c>
      <c r="F12" s="13">
        <v>65</v>
      </c>
    </row>
    <row r="13" spans="1:6" x14ac:dyDescent="0.25">
      <c r="A13" s="258">
        <v>3</v>
      </c>
      <c r="B13" s="11"/>
      <c r="C13" s="11"/>
      <c r="D13" s="144"/>
      <c r="E13" s="12"/>
      <c r="F13" s="13"/>
    </row>
    <row r="14" spans="1:6" x14ac:dyDescent="0.25">
      <c r="A14" s="258">
        <v>4</v>
      </c>
      <c r="B14" s="11"/>
      <c r="C14" s="11"/>
      <c r="D14" s="11"/>
      <c r="E14" s="12"/>
      <c r="F14" s="13"/>
    </row>
    <row r="15" spans="1:6" x14ac:dyDescent="0.25">
      <c r="A15" s="258">
        <v>5</v>
      </c>
      <c r="B15" s="11"/>
      <c r="C15" s="11"/>
      <c r="D15" s="144"/>
      <c r="E15" s="12"/>
      <c r="F15" s="13"/>
    </row>
    <row r="16" spans="1:6" x14ac:dyDescent="0.25">
      <c r="A16" s="258">
        <v>6</v>
      </c>
      <c r="B16" s="11"/>
      <c r="C16" s="11"/>
      <c r="D16" s="144"/>
      <c r="E16" s="12"/>
      <c r="F16" s="13"/>
    </row>
    <row r="17" spans="1:6" x14ac:dyDescent="0.25">
      <c r="F17" s="162">
        <f>SUM(F11:F16)</f>
        <v>132</v>
      </c>
    </row>
    <row r="22" spans="1:6" x14ac:dyDescent="0.25">
      <c r="B22" s="263" t="s">
        <v>312</v>
      </c>
      <c r="C22" s="263"/>
      <c r="D22" s="263" t="s">
        <v>299</v>
      </c>
      <c r="E22" s="263"/>
      <c r="F22" s="263"/>
    </row>
    <row r="23" spans="1:6" x14ac:dyDescent="0.25">
      <c r="B23" s="263" t="s">
        <v>50</v>
      </c>
      <c r="C23" s="263"/>
      <c r="D23" s="263" t="s">
        <v>47</v>
      </c>
      <c r="E23" s="263"/>
      <c r="F23" s="263"/>
    </row>
    <row r="24" spans="1:6" x14ac:dyDescent="0.25">
      <c r="A24"/>
      <c r="E24" s="256"/>
      <c r="F24" s="257"/>
    </row>
    <row r="25" spans="1:6" x14ac:dyDescent="0.25">
      <c r="A25"/>
      <c r="E25" s="256"/>
    </row>
    <row r="26" spans="1:6" x14ac:dyDescent="0.25">
      <c r="A26"/>
      <c r="E26" s="256"/>
    </row>
    <row r="27" spans="1:6" x14ac:dyDescent="0.25">
      <c r="D27" s="263"/>
      <c r="E27" s="263"/>
      <c r="F27" s="263"/>
    </row>
    <row r="28" spans="1:6" x14ac:dyDescent="0.25">
      <c r="D28" s="263"/>
      <c r="E28" s="263"/>
      <c r="F28" s="263"/>
    </row>
    <row r="29" spans="1:6" x14ac:dyDescent="0.25">
      <c r="A29" s="263" t="s">
        <v>300</v>
      </c>
      <c r="B29" s="263"/>
      <c r="C29" s="263"/>
      <c r="D29" s="263"/>
      <c r="E29" s="263"/>
      <c r="F29" s="263"/>
    </row>
    <row r="30" spans="1:6" x14ac:dyDescent="0.25">
      <c r="A30" s="263" t="s">
        <v>46</v>
      </c>
      <c r="B30" s="263"/>
      <c r="C30" s="263"/>
      <c r="D30" s="263"/>
      <c r="E30" s="263"/>
      <c r="F30" s="263"/>
    </row>
  </sheetData>
  <mergeCells count="14">
    <mergeCell ref="A8:F8"/>
    <mergeCell ref="A1:F1"/>
    <mergeCell ref="A2:F2"/>
    <mergeCell ref="A3:F3"/>
    <mergeCell ref="A4:F4"/>
    <mergeCell ref="A6:F6"/>
    <mergeCell ref="A29:F29"/>
    <mergeCell ref="A30:F30"/>
    <mergeCell ref="B22:C22"/>
    <mergeCell ref="D22:F22"/>
    <mergeCell ref="B23:C23"/>
    <mergeCell ref="D23:F23"/>
    <mergeCell ref="D27:F27"/>
    <mergeCell ref="D28:F28"/>
  </mergeCells>
  <pageMargins left="0.70866141732283472" right="0.19685039370078741" top="0.74803149606299213" bottom="0.74803149606299213" header="0.31496062992125984" footer="0.31496062992125984"/>
  <pageSetup paperSize="9" scale="9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13" workbookViewId="0">
      <selection activeCell="I14" sqref="I14"/>
    </sheetView>
  </sheetViews>
  <sheetFormatPr defaultRowHeight="15" x14ac:dyDescent="0.25"/>
  <cols>
    <col min="1" max="1" width="5.140625" style="259" customWidth="1"/>
    <col min="2" max="2" width="24.5703125" customWidth="1"/>
    <col min="3" max="3" width="19.28515625" customWidth="1"/>
    <col min="4" max="4" width="21.7109375" customWidth="1"/>
    <col min="5" max="5" width="14.7109375" customWidth="1"/>
    <col min="6" max="6" width="16.140625" customWidth="1"/>
  </cols>
  <sheetData>
    <row r="1" spans="1:6" x14ac:dyDescent="0.25">
      <c r="A1" s="263" t="s">
        <v>0</v>
      </c>
      <c r="B1" s="263"/>
      <c r="C1" s="263"/>
      <c r="D1" s="263"/>
      <c r="E1" s="263"/>
      <c r="F1" s="263"/>
    </row>
    <row r="2" spans="1:6" x14ac:dyDescent="0.25">
      <c r="A2" s="263" t="s">
        <v>1</v>
      </c>
      <c r="B2" s="263"/>
      <c r="C2" s="263"/>
      <c r="D2" s="263"/>
      <c r="E2" s="263"/>
      <c r="F2" s="263"/>
    </row>
    <row r="3" spans="1:6" x14ac:dyDescent="0.25">
      <c r="A3" s="263" t="s">
        <v>286</v>
      </c>
      <c r="B3" s="263"/>
      <c r="C3" s="263"/>
      <c r="D3" s="263"/>
      <c r="E3" s="263"/>
      <c r="F3" s="263"/>
    </row>
    <row r="4" spans="1:6" x14ac:dyDescent="0.25">
      <c r="A4" s="263" t="s">
        <v>287</v>
      </c>
      <c r="B4" s="263"/>
      <c r="C4" s="263"/>
      <c r="D4" s="263"/>
      <c r="E4" s="263"/>
      <c r="F4" s="263"/>
    </row>
    <row r="6" spans="1:6" x14ac:dyDescent="0.25">
      <c r="A6" s="267" t="s">
        <v>3</v>
      </c>
      <c r="B6" s="267"/>
      <c r="C6" s="267"/>
      <c r="D6" s="267"/>
      <c r="E6" s="267"/>
      <c r="F6" s="267"/>
    </row>
    <row r="8" spans="1:6" x14ac:dyDescent="0.25">
      <c r="A8" s="269" t="s">
        <v>316</v>
      </c>
      <c r="B8" s="267"/>
      <c r="C8" s="267"/>
      <c r="D8" s="267"/>
      <c r="E8" s="267"/>
      <c r="F8" s="267"/>
    </row>
    <row r="10" spans="1:6" x14ac:dyDescent="0.25">
      <c r="A10" s="261" t="s">
        <v>5</v>
      </c>
      <c r="B10" s="1" t="s">
        <v>6</v>
      </c>
      <c r="C10" s="1" t="s">
        <v>7</v>
      </c>
      <c r="D10" s="261" t="s">
        <v>8</v>
      </c>
      <c r="E10" s="1" t="s">
        <v>9</v>
      </c>
      <c r="F10" s="261" t="s">
        <v>10</v>
      </c>
    </row>
    <row r="11" spans="1:6" x14ac:dyDescent="0.25">
      <c r="A11" s="261">
        <v>1</v>
      </c>
      <c r="B11" s="11" t="s">
        <v>219</v>
      </c>
      <c r="C11" s="11" t="s">
        <v>34</v>
      </c>
      <c r="D11" s="11">
        <v>726821</v>
      </c>
      <c r="E11" s="12">
        <v>44833</v>
      </c>
      <c r="F11" s="13">
        <v>1500</v>
      </c>
    </row>
    <row r="12" spans="1:6" ht="32.25" customHeight="1" x14ac:dyDescent="0.25">
      <c r="A12" s="261">
        <v>2</v>
      </c>
      <c r="B12" s="11" t="s">
        <v>29</v>
      </c>
      <c r="C12" s="11" t="s">
        <v>28</v>
      </c>
      <c r="D12" s="11">
        <v>24783</v>
      </c>
      <c r="E12" s="12">
        <v>44819</v>
      </c>
      <c r="F12" s="13">
        <v>1950</v>
      </c>
    </row>
    <row r="13" spans="1:6" x14ac:dyDescent="0.25">
      <c r="A13" s="261">
        <v>3</v>
      </c>
      <c r="B13" s="11" t="s">
        <v>200</v>
      </c>
      <c r="C13" s="11" t="s">
        <v>36</v>
      </c>
      <c r="D13" s="11">
        <v>458</v>
      </c>
      <c r="E13" s="12">
        <v>44819</v>
      </c>
      <c r="F13" s="13">
        <v>299</v>
      </c>
    </row>
    <row r="14" spans="1:6" x14ac:dyDescent="0.25">
      <c r="A14" s="261">
        <v>4</v>
      </c>
      <c r="B14" s="11" t="s">
        <v>219</v>
      </c>
      <c r="C14" s="11" t="s">
        <v>34</v>
      </c>
      <c r="D14" s="11">
        <v>726818</v>
      </c>
      <c r="E14" s="12">
        <v>44816</v>
      </c>
      <c r="F14" s="13">
        <v>1950</v>
      </c>
    </row>
    <row r="15" spans="1:6" x14ac:dyDescent="0.25">
      <c r="A15" s="261">
        <v>5</v>
      </c>
      <c r="B15" s="11" t="s">
        <v>219</v>
      </c>
      <c r="C15" s="11" t="s">
        <v>34</v>
      </c>
      <c r="D15" s="11">
        <v>726817</v>
      </c>
      <c r="E15" s="12">
        <v>44812</v>
      </c>
      <c r="F15" s="13">
        <v>1800</v>
      </c>
    </row>
    <row r="16" spans="1:6" ht="26.25" x14ac:dyDescent="0.25">
      <c r="A16" s="262">
        <v>6</v>
      </c>
      <c r="B16" s="11" t="s">
        <v>82</v>
      </c>
      <c r="C16" s="11" t="s">
        <v>40</v>
      </c>
      <c r="D16" s="144">
        <v>2022080028313</v>
      </c>
      <c r="E16" s="12">
        <v>44810</v>
      </c>
      <c r="F16" s="13">
        <v>81.25</v>
      </c>
    </row>
    <row r="17" spans="1:6" ht="26.25" x14ac:dyDescent="0.25">
      <c r="A17" s="261">
        <v>7</v>
      </c>
      <c r="B17" s="11" t="s">
        <v>224</v>
      </c>
      <c r="C17" s="11" t="s">
        <v>42</v>
      </c>
      <c r="D17" s="144">
        <v>83</v>
      </c>
      <c r="E17" s="12">
        <v>44832</v>
      </c>
      <c r="F17" s="13">
        <v>1062</v>
      </c>
    </row>
    <row r="18" spans="1:6" x14ac:dyDescent="0.25">
      <c r="F18" s="162">
        <f>SUM(F11:F17)</f>
        <v>8642.25</v>
      </c>
    </row>
    <row r="23" spans="1:6" x14ac:dyDescent="0.25">
      <c r="B23" s="263" t="s">
        <v>312</v>
      </c>
      <c r="C23" s="263"/>
      <c r="D23" s="263" t="s">
        <v>299</v>
      </c>
      <c r="E23" s="263"/>
      <c r="F23" s="263"/>
    </row>
    <row r="24" spans="1:6" x14ac:dyDescent="0.25">
      <c r="B24" s="263" t="s">
        <v>50</v>
      </c>
      <c r="C24" s="263"/>
      <c r="D24" s="263" t="s">
        <v>47</v>
      </c>
      <c r="E24" s="263"/>
      <c r="F24" s="263"/>
    </row>
    <row r="25" spans="1:6" x14ac:dyDescent="0.25">
      <c r="A25"/>
      <c r="E25" s="259"/>
      <c r="F25" s="260"/>
    </row>
    <row r="26" spans="1:6" x14ac:dyDescent="0.25">
      <c r="A26"/>
      <c r="E26" s="259"/>
    </row>
    <row r="27" spans="1:6" x14ac:dyDescent="0.25">
      <c r="A27"/>
      <c r="E27" s="259"/>
    </row>
    <row r="28" spans="1:6" x14ac:dyDescent="0.25">
      <c r="D28" s="263"/>
      <c r="E28" s="263"/>
      <c r="F28" s="263"/>
    </row>
    <row r="29" spans="1:6" x14ac:dyDescent="0.25">
      <c r="D29" s="263"/>
      <c r="E29" s="263"/>
      <c r="F29" s="263"/>
    </row>
    <row r="30" spans="1:6" x14ac:dyDescent="0.25">
      <c r="A30" s="263" t="s">
        <v>300</v>
      </c>
      <c r="B30" s="263"/>
      <c r="C30" s="263"/>
      <c r="D30" s="263"/>
      <c r="E30" s="263"/>
      <c r="F30" s="263"/>
    </row>
    <row r="31" spans="1:6" x14ac:dyDescent="0.25">
      <c r="A31" s="263" t="s">
        <v>46</v>
      </c>
      <c r="B31" s="263"/>
      <c r="C31" s="263"/>
      <c r="D31" s="263"/>
      <c r="E31" s="263"/>
      <c r="F31" s="263"/>
    </row>
  </sheetData>
  <mergeCells count="14">
    <mergeCell ref="A8:F8"/>
    <mergeCell ref="A1:F1"/>
    <mergeCell ref="A2:F2"/>
    <mergeCell ref="A3:F3"/>
    <mergeCell ref="A4:F4"/>
    <mergeCell ref="A6:F6"/>
    <mergeCell ref="A30:F30"/>
    <mergeCell ref="A31:F31"/>
    <mergeCell ref="B23:C23"/>
    <mergeCell ref="D23:F23"/>
    <mergeCell ref="B24:C24"/>
    <mergeCell ref="D24:F24"/>
    <mergeCell ref="D28:F28"/>
    <mergeCell ref="D29:F29"/>
  </mergeCells>
  <pageMargins left="0.70866141732283472" right="0.19685039370078741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96</vt:i4>
      </vt:variant>
    </vt:vector>
  </HeadingPairs>
  <TitlesOfParts>
    <vt:vector size="96" baseType="lpstr">
      <vt:lpstr>EKİM-2014</vt:lpstr>
      <vt:lpstr>KASIM-2014</vt:lpstr>
      <vt:lpstr>ARALIK-2014</vt:lpstr>
      <vt:lpstr>OCAK-2015</vt:lpstr>
      <vt:lpstr>ŞUBAT-2015</vt:lpstr>
      <vt:lpstr>MART-2015</vt:lpstr>
      <vt:lpstr>NİSAN-2015</vt:lpstr>
      <vt:lpstr>MAYIS-2015</vt:lpstr>
      <vt:lpstr>HAZİRAN-2015</vt:lpstr>
      <vt:lpstr>TEMMUZ-2015</vt:lpstr>
      <vt:lpstr>AĞUSTOS-2015</vt:lpstr>
      <vt:lpstr>EYLÜL-2015</vt:lpstr>
      <vt:lpstr>EKİM-2015</vt:lpstr>
      <vt:lpstr>KASIM-2015</vt:lpstr>
      <vt:lpstr>ARALIK-2015</vt:lpstr>
      <vt:lpstr>OCAK-2016</vt:lpstr>
      <vt:lpstr>ŞUBAT-2016</vt:lpstr>
      <vt:lpstr>MART-2016</vt:lpstr>
      <vt:lpstr>NİSAN-2016</vt:lpstr>
      <vt:lpstr>MAYIS-2016</vt:lpstr>
      <vt:lpstr>HAZİRAN-2016</vt:lpstr>
      <vt:lpstr>TEMMUZ-2016</vt:lpstr>
      <vt:lpstr>AĞUSTOS-2016</vt:lpstr>
      <vt:lpstr>EYLÜL-2016</vt:lpstr>
      <vt:lpstr>EKİM-2016</vt:lpstr>
      <vt:lpstr>KASIM-2016</vt:lpstr>
      <vt:lpstr>ARALIK-2016</vt:lpstr>
      <vt:lpstr>OCAK-2017</vt:lpstr>
      <vt:lpstr>ŞUBAT-2017</vt:lpstr>
      <vt:lpstr>MART-2017</vt:lpstr>
      <vt:lpstr>NİSAN-2017</vt:lpstr>
      <vt:lpstr>MAYIS-2017</vt:lpstr>
      <vt:lpstr>HAZİRAN-2017</vt:lpstr>
      <vt:lpstr>TEMMUZ-2017</vt:lpstr>
      <vt:lpstr>AĞUSTOS-2017</vt:lpstr>
      <vt:lpstr>EYLÜL-2017</vt:lpstr>
      <vt:lpstr>EKİM-2017</vt:lpstr>
      <vt:lpstr>KASIM-2017</vt:lpstr>
      <vt:lpstr>ARALIK-2017</vt:lpstr>
      <vt:lpstr>OCAK--2018</vt:lpstr>
      <vt:lpstr>ŞUBAT-2018</vt:lpstr>
      <vt:lpstr>MART--2018</vt:lpstr>
      <vt:lpstr>NİSAN--2018</vt:lpstr>
      <vt:lpstr>MAYIS--2018</vt:lpstr>
      <vt:lpstr>HAZİRAN-2018</vt:lpstr>
      <vt:lpstr>AĞUSTOS-2018</vt:lpstr>
      <vt:lpstr>TEMMUZ--2018</vt:lpstr>
      <vt:lpstr>EYLÜL--2018</vt:lpstr>
      <vt:lpstr>EKİM--2018</vt:lpstr>
      <vt:lpstr>KASIM--2018</vt:lpstr>
      <vt:lpstr>ARALIK--2018</vt:lpstr>
      <vt:lpstr>OCAK--2019</vt:lpstr>
      <vt:lpstr>ŞUBAT--2019</vt:lpstr>
      <vt:lpstr>MART--2019</vt:lpstr>
      <vt:lpstr>NİSAN-2019</vt:lpstr>
      <vt:lpstr>MAYIS-2019</vt:lpstr>
      <vt:lpstr>HAZİRAN--2019</vt:lpstr>
      <vt:lpstr>TEMMUZ-2019</vt:lpstr>
      <vt:lpstr>AĞUSTOS-2019</vt:lpstr>
      <vt:lpstr>EYLÜL-2019</vt:lpstr>
      <vt:lpstr>EKİM-2019</vt:lpstr>
      <vt:lpstr>KASIM 2019</vt:lpstr>
      <vt:lpstr>ARALIK 2019</vt:lpstr>
      <vt:lpstr>OCAK-2020</vt:lpstr>
      <vt:lpstr>ŞUBAT-2020</vt:lpstr>
      <vt:lpstr>MART 2020</vt:lpstr>
      <vt:lpstr>NİSAN 2020</vt:lpstr>
      <vt:lpstr>MAYIS-2020</vt:lpstr>
      <vt:lpstr>HAZİRAN--2020</vt:lpstr>
      <vt:lpstr>TEMMUZ-2020</vt:lpstr>
      <vt:lpstr>AĞUSTOS-2020</vt:lpstr>
      <vt:lpstr>EYLÜL-2020</vt:lpstr>
      <vt:lpstr>EKİM-2020</vt:lpstr>
      <vt:lpstr>KASIM-2020</vt:lpstr>
      <vt:lpstr>ARALIK-2020</vt:lpstr>
      <vt:lpstr>OCAK-2021</vt:lpstr>
      <vt:lpstr>ŞUBAT ---2021</vt:lpstr>
      <vt:lpstr>MART-2021</vt:lpstr>
      <vt:lpstr>NİSAN-2021</vt:lpstr>
      <vt:lpstr>MAYIS-2021</vt:lpstr>
      <vt:lpstr>HAZİRAN-2021</vt:lpstr>
      <vt:lpstr>TEMMUZ--2021</vt:lpstr>
      <vt:lpstr>AĞUSTOS--2021</vt:lpstr>
      <vt:lpstr>EYLÜL-2021</vt:lpstr>
      <vt:lpstr>EKİM-2021</vt:lpstr>
      <vt:lpstr>KASIM-2021</vt:lpstr>
      <vt:lpstr>ARALIK-2021</vt:lpstr>
      <vt:lpstr>OCAK-2022</vt:lpstr>
      <vt:lpstr>ŞUBAT-2022</vt:lpstr>
      <vt:lpstr>MART--2022</vt:lpstr>
      <vt:lpstr>NİSAN-2022</vt:lpstr>
      <vt:lpstr>MAYIS-2022</vt:lpstr>
      <vt:lpstr>HAZİRAN-2022</vt:lpstr>
      <vt:lpstr>TEMMUZ-2022</vt:lpstr>
      <vt:lpstr>AĞUSTOS-2022</vt:lpstr>
      <vt:lpstr>EYLÜL-2022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100.YılAkkent</dc:creator>
  <cp:lastModifiedBy>HarunAğa</cp:lastModifiedBy>
  <cp:lastPrinted>2022-10-08T07:17:37Z</cp:lastPrinted>
  <dcterms:created xsi:type="dcterms:W3CDTF">2014-12-24T08:11:08Z</dcterms:created>
  <dcterms:modified xsi:type="dcterms:W3CDTF">2022-10-08T07:17:40Z</dcterms:modified>
</cp:coreProperties>
</file>