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70" firstSheet="91" activeTab="96"/>
  </bookViews>
  <sheets>
    <sheet name="EKİM-2014" sheetId="1" r:id="rId1"/>
    <sheet name="KASIM-2014" sheetId="2" r:id="rId2"/>
    <sheet name="ARALIK-2014" sheetId="3" r:id="rId3"/>
    <sheet name="OCAK-2015" sheetId="4" r:id="rId4"/>
    <sheet name="ŞUBAT-2015" sheetId="5" r:id="rId5"/>
    <sheet name="MART-2015" sheetId="6" r:id="rId6"/>
    <sheet name="NİSAN-2015" sheetId="7" r:id="rId7"/>
    <sheet name="MAYIS-2015" sheetId="8" r:id="rId8"/>
    <sheet name="HAZİRAN-2015" sheetId="9" r:id="rId9"/>
    <sheet name="TEMMUZ-2015" sheetId="10" r:id="rId10"/>
    <sheet name="AĞUSTOS-2015" sheetId="11" r:id="rId11"/>
    <sheet name="EYLÜL-2015" sheetId="13" r:id="rId12"/>
    <sheet name="EKİM-2015" sheetId="14" r:id="rId13"/>
    <sheet name="KASIM-2015" sheetId="15" r:id="rId14"/>
    <sheet name="ARALIK-2015" sheetId="16" r:id="rId15"/>
    <sheet name="OCAK-2016" sheetId="17" r:id="rId16"/>
    <sheet name="ŞUBAT-2016" sheetId="18" r:id="rId17"/>
    <sheet name="MART-2016" sheetId="19" r:id="rId18"/>
    <sheet name="NİSAN-2016" sheetId="20" r:id="rId19"/>
    <sheet name="MAYIS-2016" sheetId="21" r:id="rId20"/>
    <sheet name="HAZİRAN-2016" sheetId="22" r:id="rId21"/>
    <sheet name="TEMMUZ-2016" sheetId="23" r:id="rId22"/>
    <sheet name="AĞUSTOS-2016" sheetId="24" r:id="rId23"/>
    <sheet name="EYLÜL-2016" sheetId="25" r:id="rId24"/>
    <sheet name="EKİM-2016" sheetId="26" r:id="rId25"/>
    <sheet name="KASIM-2016" sheetId="27" r:id="rId26"/>
    <sheet name="ARALIK-2016" sheetId="28" r:id="rId27"/>
    <sheet name="OCAK-2017" sheetId="29" r:id="rId28"/>
    <sheet name="ŞUBAT-2017" sheetId="30" r:id="rId29"/>
    <sheet name="MART-2017" sheetId="31" r:id="rId30"/>
    <sheet name="NİSAN-2017" sheetId="32" r:id="rId31"/>
    <sheet name="MAYIS-2017" sheetId="33" r:id="rId32"/>
    <sheet name="HAZİRAN-2017" sheetId="34" r:id="rId33"/>
    <sheet name="TEMMUZ-2017" sheetId="35" r:id="rId34"/>
    <sheet name="AĞUSTOS-2017" sheetId="36" r:id="rId35"/>
    <sheet name="EYLÜL-2017" sheetId="37" r:id="rId36"/>
    <sheet name="EKİM-2017" sheetId="38" r:id="rId37"/>
    <sheet name="KASIM-2017" sheetId="39" r:id="rId38"/>
    <sheet name="ARALIK-2017" sheetId="40" r:id="rId39"/>
    <sheet name="OCAK-2018" sheetId="41" r:id="rId40"/>
    <sheet name="ŞUBAT--2018" sheetId="42" r:id="rId41"/>
    <sheet name="MART--2018" sheetId="43" r:id="rId42"/>
    <sheet name="NİSAN--2018" sheetId="44" r:id="rId43"/>
    <sheet name="MAYIS--2018" sheetId="45" r:id="rId44"/>
    <sheet name="HAZİRAN-2018" sheetId="46" r:id="rId45"/>
    <sheet name="TEMMUZ-2018" sheetId="47" r:id="rId46"/>
    <sheet name="AĞUSTOS-2018" sheetId="48" r:id="rId47"/>
    <sheet name="EYLÜL-2018" sheetId="49" r:id="rId48"/>
    <sheet name="EKİM-2018" sheetId="50" r:id="rId49"/>
    <sheet name="KASIM-2018" sheetId="51" r:id="rId50"/>
    <sheet name="ARALIK-2018" sheetId="52" r:id="rId51"/>
    <sheet name="OCAK--2019" sheetId="53" r:id="rId52"/>
    <sheet name="ŞUBAT-2019" sheetId="54" r:id="rId53"/>
    <sheet name="MART--2019" sheetId="55" r:id="rId54"/>
    <sheet name="NİSAN--2019" sheetId="56" r:id="rId55"/>
    <sheet name="MAYIS-2019" sheetId="57" r:id="rId56"/>
    <sheet name="HAZİRAN-2019" sheetId="58" r:id="rId57"/>
    <sheet name="TEMMUZ-2019" sheetId="59" r:id="rId58"/>
    <sheet name="AĞUSTOS-2019" sheetId="60" r:id="rId59"/>
    <sheet name="EYLÜL-2019" sheetId="61" r:id="rId60"/>
    <sheet name="EKİM-2019" sheetId="62" r:id="rId61"/>
    <sheet name="KASIM-2019" sheetId="63" r:id="rId62"/>
    <sheet name="ARALIK 2019" sheetId="64" r:id="rId63"/>
    <sheet name="OCAK 2020" sheetId="65" r:id="rId64"/>
    <sheet name="ŞUBAT--2020" sheetId="66" r:id="rId65"/>
    <sheet name="MART-2020" sheetId="67" r:id="rId66"/>
    <sheet name="NİSAN-2020" sheetId="68" r:id="rId67"/>
    <sheet name="MAYIS-2020" sheetId="69" r:id="rId68"/>
    <sheet name="HAZİRAN--2020" sheetId="70" r:id="rId69"/>
    <sheet name="TEMMUZ-2020" sheetId="71" r:id="rId70"/>
    <sheet name="AĞUSTOS-2020" sheetId="72" r:id="rId71"/>
    <sheet name="EYLÜL-2020" sheetId="73" r:id="rId72"/>
    <sheet name="EKİM-2020" sheetId="74" r:id="rId73"/>
    <sheet name="KASIM-2020" sheetId="75" r:id="rId74"/>
    <sheet name="ARALIK-2020" sheetId="76" r:id="rId75"/>
    <sheet name="OCAK-2021" sheetId="77" r:id="rId76"/>
    <sheet name="ŞUBAT--2021" sheetId="78" r:id="rId77"/>
    <sheet name="MART-2021" sheetId="79" r:id="rId78"/>
    <sheet name="NİSAN-2021" sheetId="80" r:id="rId79"/>
    <sheet name="MAYIS-2021" sheetId="81" r:id="rId80"/>
    <sheet name="HAZİRAN-2021" sheetId="82" r:id="rId81"/>
    <sheet name="TEMMUZ-2021" sheetId="83" r:id="rId82"/>
    <sheet name="AĞUSTOS--2021" sheetId="84" r:id="rId83"/>
    <sheet name="EYLÜL--2021" sheetId="85" r:id="rId84"/>
    <sheet name="EKİM-2021" sheetId="86" r:id="rId85"/>
    <sheet name="KASIM-2021" sheetId="87" r:id="rId86"/>
    <sheet name="ARALIK-2021" sheetId="88" r:id="rId87"/>
    <sheet name="OCAK-2022" sheetId="89" r:id="rId88"/>
    <sheet name="ŞUBAT-2022" sheetId="90" r:id="rId89"/>
    <sheet name="MART--2022" sheetId="91" r:id="rId90"/>
    <sheet name="NİSAN-2022" sheetId="92" r:id="rId91"/>
    <sheet name="MAYIS-2022" sheetId="93" r:id="rId92"/>
    <sheet name="HAZİRAN-2022" sheetId="94" r:id="rId93"/>
    <sheet name="TEMMUZ-2022" sheetId="95" r:id="rId94"/>
    <sheet name="AĞUSTOS-2022" sheetId="96" r:id="rId95"/>
    <sheet name="AĞUSTOS-2022 (2)" sheetId="97" r:id="rId96"/>
    <sheet name="EYLÜL--2022" sheetId="98" r:id="rId97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25" i="98" l="1"/>
  <c r="G25" i="97"/>
  <c r="G25" i="96" l="1"/>
  <c r="G25" i="95"/>
  <c r="G25" i="94"/>
  <c r="G25" i="93" l="1"/>
  <c r="G25" i="92" l="1"/>
  <c r="G25" i="91" l="1"/>
  <c r="G25" i="90" l="1"/>
  <c r="G25" i="89" l="1"/>
  <c r="G25" i="88" l="1"/>
  <c r="G25" i="87" l="1"/>
  <c r="G25" i="86" l="1"/>
  <c r="G25" i="85" l="1"/>
  <c r="G25" i="84" l="1"/>
  <c r="G25" i="83" l="1"/>
  <c r="G25" i="82" l="1"/>
  <c r="G25" i="81"/>
  <c r="G25" i="80" l="1"/>
  <c r="G24" i="79" l="1"/>
  <c r="G24" i="78" l="1"/>
  <c r="C22" i="76" l="1"/>
  <c r="C23" i="76" s="1"/>
  <c r="C24" i="76" s="1"/>
  <c r="G24" i="75" l="1"/>
  <c r="G24" i="74" l="1"/>
  <c r="G24" i="73" l="1"/>
  <c r="G24" i="72" l="1"/>
  <c r="G24" i="71"/>
  <c r="G24" i="70" l="1"/>
  <c r="G24" i="67" l="1"/>
  <c r="G24" i="66" l="1"/>
  <c r="G24" i="65" l="1"/>
  <c r="G24" i="62" l="1"/>
  <c r="G24" i="61" l="1"/>
  <c r="G24" i="60" l="1"/>
  <c r="G24" i="59" l="1"/>
  <c r="G24" i="58"/>
  <c r="G24" i="57" l="1"/>
  <c r="G24" i="44" l="1"/>
  <c r="G24" i="43" l="1"/>
  <c r="G24" i="42" l="1"/>
  <c r="G24" i="41" l="1"/>
  <c r="G24" i="40" l="1"/>
  <c r="G24" i="39" l="1"/>
  <c r="G24" i="38"/>
  <c r="G24" i="33" l="1"/>
  <c r="G24" i="31" l="1"/>
  <c r="G24" i="30" l="1"/>
  <c r="G24" i="29" l="1"/>
  <c r="G24" i="28"/>
  <c r="G24" i="27"/>
  <c r="G24" i="26"/>
  <c r="G24" i="25" l="1"/>
  <c r="G24" i="24"/>
  <c r="G24" i="23"/>
  <c r="G24" i="22"/>
  <c r="G24" i="21" l="1"/>
  <c r="G24" i="20" l="1"/>
  <c r="G24" i="19" l="1"/>
  <c r="G24" i="18" l="1"/>
  <c r="G24" i="17" l="1"/>
  <c r="G24" i="16" l="1"/>
  <c r="G24" i="15" l="1"/>
  <c r="G24" i="14" l="1"/>
  <c r="G24" i="13"/>
  <c r="G24" i="11" l="1"/>
  <c r="G24" i="10" l="1"/>
  <c r="G24" i="9" l="1"/>
  <c r="G24" i="8" l="1"/>
  <c r="G24" i="7" l="1"/>
  <c r="G24" i="6" l="1"/>
  <c r="G24" i="5" l="1"/>
  <c r="G24" i="4"/>
  <c r="G24" i="3" l="1"/>
  <c r="G24" i="2"/>
  <c r="G24" i="1"/>
</calcChain>
</file>

<file path=xl/sharedStrings.xml><?xml version="1.0" encoding="utf-8"?>
<sst xmlns="http://schemas.openxmlformats.org/spreadsheetml/2006/main" count="3389" uniqueCount="225">
  <si>
    <t>T.C.</t>
  </si>
  <si>
    <t>YENİŞEHİR KAYMAKAMLIĞI</t>
  </si>
  <si>
    <t>100.Yıl Akkent Ortaokulu Müdürlüğü</t>
  </si>
  <si>
    <t>OKUL AİLE BİRLİĞİ AYLIK GELİR-GİDER CETVELİ</t>
  </si>
  <si>
    <t>EKİM-2014 DÖNEMİ</t>
  </si>
  <si>
    <t>S.NO</t>
  </si>
  <si>
    <t>GELİRLER</t>
  </si>
  <si>
    <t>TOPLAM</t>
  </si>
  <si>
    <t>GEÇEN AYDAN DEVİR</t>
  </si>
  <si>
    <t>A)</t>
  </si>
  <si>
    <t>NAKİT BAĞIŞ GELİRİ</t>
  </si>
  <si>
    <t>B)</t>
  </si>
  <si>
    <t>KANTİN KİRA GELİRİ</t>
  </si>
  <si>
    <t>C)</t>
  </si>
  <si>
    <t>AKTARIM GELİRİ</t>
  </si>
  <si>
    <t>0,00 TL</t>
  </si>
  <si>
    <t>GİDERLER</t>
  </si>
  <si>
    <t>KIRTASİYE VE BÜRO MALZ.ALIMI</t>
  </si>
  <si>
    <t>HABERLEŞME GİDERİ</t>
  </si>
  <si>
    <t>TEMİZLİK MALZEMESİ GİDERİ</t>
  </si>
  <si>
    <t>BİLİŞİM ARAÇLARI BAK.ONARIMI</t>
  </si>
  <si>
    <t>ELEKTRİK TESİSATI BAK.ONARIM</t>
  </si>
  <si>
    <t>SU TESİSATI BAK.ONARIM</t>
  </si>
  <si>
    <t>TOPLAM GİDER</t>
  </si>
  <si>
    <t>TOPLAM GELİR</t>
  </si>
  <si>
    <t>GELİR KALAN</t>
  </si>
  <si>
    <t>BAKİYE</t>
  </si>
  <si>
    <t>KASIM-2014 DÖNEMİ</t>
  </si>
  <si>
    <t>ARALIK-2014 DÖNEMİ</t>
  </si>
  <si>
    <t>BİLİŞİM ARAÇLARI ALIMI</t>
  </si>
  <si>
    <t>SABİT GİDERLER</t>
  </si>
  <si>
    <t>KIRTASİYE VE BÜRO MALZ. ALIMI</t>
  </si>
  <si>
    <t>ETKİNLİK ORGANİZASYON MAL VE MALZ.ALIMI</t>
  </si>
  <si>
    <t>BASILI YAYIN VE MATBU EVR.ALIMI</t>
  </si>
  <si>
    <t>BAKIM ON. MAL VE MALZ.ALIMI</t>
  </si>
  <si>
    <t>GENEL ONARIMLAR</t>
  </si>
  <si>
    <t>Yasemin CAN</t>
  </si>
  <si>
    <t>Dinçer AKBULUT</t>
  </si>
  <si>
    <t>Okul Aile Birliği Başkanı</t>
  </si>
  <si>
    <t>Okul Aile Birliği Başkan Yardımcısı</t>
  </si>
  <si>
    <t>Hatice KURT</t>
  </si>
  <si>
    <t>Sayman</t>
  </si>
  <si>
    <t>Harun AĞA</t>
  </si>
  <si>
    <t>Okul Müdürü</t>
  </si>
  <si>
    <t>OCAK-2015 DÖNEMİ</t>
  </si>
  <si>
    <t xml:space="preserve">DONATIM MALZEMESİ </t>
  </si>
  <si>
    <t>ŞUBAT-2015 DÖNEMİ</t>
  </si>
  <si>
    <t>Şükran DEMİR</t>
  </si>
  <si>
    <t>BASILI YAYIN VE MATBU EVRAK</t>
  </si>
  <si>
    <t>MART-2015 DÖNEMİ</t>
  </si>
  <si>
    <t>NİSAN-2015 DÖNEMİ</t>
  </si>
  <si>
    <t>Murat ÖZOĞLU</t>
  </si>
  <si>
    <t>Hatice EROĞLU</t>
  </si>
  <si>
    <t>TEMİZLİK MALZEMESİ ALIMI</t>
  </si>
  <si>
    <t>BASILI YAYIN VE MATBU EV.ALIMI</t>
  </si>
  <si>
    <t>BAHÇE ALANI MALZ.ALIMI</t>
  </si>
  <si>
    <t>BİNA SİGORTASI GİDERİ</t>
  </si>
  <si>
    <t>BAHÇE ALANI MALZEME ALIMI</t>
  </si>
  <si>
    <t>TELEFON FATURASI</t>
  </si>
  <si>
    <t>YANGIN TÜPÜ DOLUMU</t>
  </si>
  <si>
    <t>ETKİNLİK -ORGANİZASYON MAL VE MALZEME ALIMLARI</t>
  </si>
  <si>
    <t>MAYIS-2015 DÖNEMİ</t>
  </si>
  <si>
    <t>HAZİRAN-2015 DÖNEMİ</t>
  </si>
  <si>
    <t>BAKIM ONARIM MAL VE MALZ.AL.</t>
  </si>
  <si>
    <t>TEMİZLİK MALZEMELERİ ALIMI</t>
  </si>
  <si>
    <t>TEMMUZ-2015 DÖNEMİ</t>
  </si>
  <si>
    <t>AĞUSTOS-2015 DÖNEMİ</t>
  </si>
  <si>
    <t>EYLÜL-2015 DÖNEMİ</t>
  </si>
  <si>
    <t>MUTFAK GEREÇLERİ ALIMI</t>
  </si>
  <si>
    <t>ELEKTRİK TESİSATI ONARIMLARI</t>
  </si>
  <si>
    <t>BAKIM ON. MAL VE MALZ.AL.</t>
  </si>
  <si>
    <t>SU TESİSATI BAKIM ONARIM GİD.</t>
  </si>
  <si>
    <t>EKİM-2015 DÖNEMİ</t>
  </si>
  <si>
    <t>Ayşe DEMİRKIRAN</t>
  </si>
  <si>
    <t>Melek TANRIANT</t>
  </si>
  <si>
    <t>KASIM-2015 DÖNEMİ</t>
  </si>
  <si>
    <t>BANKA GİDERİ</t>
  </si>
  <si>
    <t>BİLİŞİM ARAÇLARI BAKIM ON.</t>
  </si>
  <si>
    <t>BİLİŞİM ARAÇLARI BAK.ONARIM</t>
  </si>
  <si>
    <t>ELEKTRİK TESİSATI BAKIM ON.</t>
  </si>
  <si>
    <t>GENEL HİZMETLER</t>
  </si>
  <si>
    <t>ARALIK-2015 DÖNEMİ</t>
  </si>
  <si>
    <t>OCAK-2016 DÖNEMİ</t>
  </si>
  <si>
    <t>EĞİTİM ARAÇLARI -MAT. ALIM</t>
  </si>
  <si>
    <t>ŞUBAT-2016 DÖNEMİ</t>
  </si>
  <si>
    <t>SINIF DONATIM MALZ. ALIMI</t>
  </si>
  <si>
    <t>Semire ALKIN</t>
  </si>
  <si>
    <t>MART-2016 DÖNEMİ</t>
  </si>
  <si>
    <t>EĞİTİM ARAÇLARI MATERYAL AL.</t>
  </si>
  <si>
    <t>YAYIN VE BASIM GİDERLERİ</t>
  </si>
  <si>
    <t>NİSAN-2016 DÖNEMİ</t>
  </si>
  <si>
    <t>BİNA SİGORTASI GİDERLERİ</t>
  </si>
  <si>
    <t>D)</t>
  </si>
  <si>
    <t>ETKİNLİK VE ORG. GELİRİ</t>
  </si>
  <si>
    <t>HAZİRAN-2016 DÖNEMİ</t>
  </si>
  <si>
    <t>MAYIS-2016 DÖNEMİ</t>
  </si>
  <si>
    <t>ETK. ORG. MAL VA MALZ. ALIMI</t>
  </si>
  <si>
    <t>TEMMUZ-2016 DÖNEMİ</t>
  </si>
  <si>
    <t>AĞUSTOS-2016 DÖNEMİ</t>
  </si>
  <si>
    <t>EYLÜL-2016 DÖNEMİ</t>
  </si>
  <si>
    <t>EKİM-2016 DÖNEMİ</t>
  </si>
  <si>
    <t>Asiye KAPLAN</t>
  </si>
  <si>
    <t>KASIM-2016 DÖNEMİ</t>
  </si>
  <si>
    <t>ARALIK-2016 DÖNEMİ</t>
  </si>
  <si>
    <t>PERSONEL GİYECEK ALIMLARI</t>
  </si>
  <si>
    <t>ETKİNLİK-ORG.MAL VE MLZM.AL.</t>
  </si>
  <si>
    <t>OCAK-2017 DÖNEMİ</t>
  </si>
  <si>
    <t>BANKA GİDERLERİ</t>
  </si>
  <si>
    <t>ETKİNLİK GELİRİ</t>
  </si>
  <si>
    <t>PERSONEL GİYECEK ALIMI</t>
  </si>
  <si>
    <t>SPOR MALZEMELERİ ALIMI</t>
  </si>
  <si>
    <t>ŞUBAT-2017 DÖNEMİ</t>
  </si>
  <si>
    <t>MART-2017 DÖNEMİ</t>
  </si>
  <si>
    <t>NİSAN-2017 DÖNEMİ</t>
  </si>
  <si>
    <t>DİĞER KURUMLARA AKTARIMLAR</t>
  </si>
  <si>
    <t>MAYIS-2017 DÖNEMİ</t>
  </si>
  <si>
    <t>BİLİŞİM ARAÇLARI BAK.ON.</t>
  </si>
  <si>
    <t>HAZİRAN-2017 DÖNEMİ</t>
  </si>
  <si>
    <t>TEMMUZ-2017 DÖNEMİ</t>
  </si>
  <si>
    <t>AĞUSTOS-2017 DÖNEMİ</t>
  </si>
  <si>
    <t>EYLÜL-2017 DÖNEMİ</t>
  </si>
  <si>
    <t>EKİM-2017 DÖNEMİ</t>
  </si>
  <si>
    <t>Durdane ÇETİNKAYA</t>
  </si>
  <si>
    <t>KASIM-2017 DÖNEMİ</t>
  </si>
  <si>
    <t>EĞT. ARAÇLARI MATERYAL ALIMI</t>
  </si>
  <si>
    <t>ARALIK-2017 DÖNEMİ</t>
  </si>
  <si>
    <t>OCAK-2018 DÖNEMİ</t>
  </si>
  <si>
    <t>MEFRUŞAT GİDERLERİ</t>
  </si>
  <si>
    <t>ŞUBAT--2018 DÖNEMİ</t>
  </si>
  <si>
    <t>MART--2018 DÖNEMİ</t>
  </si>
  <si>
    <t>DİĞER KURUMLARA AKTARIM</t>
  </si>
  <si>
    <t>NİSAN--2018 DÖNEMİ</t>
  </si>
  <si>
    <t>BASILI YAYIN VE MATBU EV.AL.</t>
  </si>
  <si>
    <t>BİNA SİGORTASI</t>
  </si>
  <si>
    <t>MAYIS-2018 DÖNEMİ</t>
  </si>
  <si>
    <t>BAHÇE ALANI MALZ. ALIMI</t>
  </si>
  <si>
    <t>HAZİRAN-2018 DÖNEMİ</t>
  </si>
  <si>
    <t>TEMMUZ-2018 DÖNEMİ</t>
  </si>
  <si>
    <t>AĞUSTOS-2018 DÖNEMİ</t>
  </si>
  <si>
    <t>EYLÜL-2018 DÖNEMİ</t>
  </si>
  <si>
    <t>EKİM-2018 DÖNEMİ</t>
  </si>
  <si>
    <t>KASIM-2018 DÖNEMİ</t>
  </si>
  <si>
    <t>Türkan ÇAPAROĞLU</t>
  </si>
  <si>
    <t>ARALIK-2018 DÖNEMİ</t>
  </si>
  <si>
    <t>LABORATUVAR MALZ. ALIMI</t>
  </si>
  <si>
    <t>BAKIM ON. MAL VE MALZ. ALIMI</t>
  </si>
  <si>
    <t>BİLİŞİM ARAÇL. BAKIM ON.GİD.</t>
  </si>
  <si>
    <t>OCAK-2019 DÖNEMİ</t>
  </si>
  <si>
    <t>EĞİTİM ARAÇLARI MAT.ALIMI</t>
  </si>
  <si>
    <t>PERSONEL GİDER VE ÖDEMELERİ</t>
  </si>
  <si>
    <t>ŞUBAT-2019 DÖNEMİ</t>
  </si>
  <si>
    <t>MART-2019 DÖNEMİ</t>
  </si>
  <si>
    <t>BAKIM ONARIM MAL VE MALZ.ALIMI</t>
  </si>
  <si>
    <t>NİSAN-2019 DÖNEMİ</t>
  </si>
  <si>
    <t>ELEKTRİKTESİSATI ONARIMLARI</t>
  </si>
  <si>
    <t>MAYIS-2019 DÖNEMİ</t>
  </si>
  <si>
    <t>HAZİRAN-2019 DÖNEMİ</t>
  </si>
  <si>
    <t>TEMMUZ-2019 DÖNEMİ</t>
  </si>
  <si>
    <t>BASILI YAYIN VE MATBU EVRAK ALIMI</t>
  </si>
  <si>
    <t>AĞUSTOS-2019 DÖNEMİ</t>
  </si>
  <si>
    <t>EYLÜL-2019 DÖNEMİ</t>
  </si>
  <si>
    <t>SU TESİSATI BAKIM ONARIMLARI</t>
  </si>
  <si>
    <t>Fatma AVCİ</t>
  </si>
  <si>
    <t>Türkan KAMAL</t>
  </si>
  <si>
    <t>BİLİŞİM ARAÇLARI BAKIM ON.GİD.</t>
  </si>
  <si>
    <t>EKİM-2019 DÖNEMİ</t>
  </si>
  <si>
    <t>KASIM-2019 DÖNEMİ</t>
  </si>
  <si>
    <t>İnci PAŞAOĞLU</t>
  </si>
  <si>
    <t>ARALIK-2019 DÖNEMİ</t>
  </si>
  <si>
    <t>OCAK-2020 DÖNEMİ</t>
  </si>
  <si>
    <t>ŞUBAT-2020 DÖNEMİ</t>
  </si>
  <si>
    <t>BİLİŞİM ARAÇLARI BAKIM ONARIM GİD.</t>
  </si>
  <si>
    <t>SU TESİSATI BAKIM ONARIM GİDERİ</t>
  </si>
  <si>
    <t>ÖDÜL MALZEMELERİ ALIMI</t>
  </si>
  <si>
    <t>NİSAN-2020 DÖNEMİ</t>
  </si>
  <si>
    <t>MART-2020 DÖNEMİ</t>
  </si>
  <si>
    <t>MAYIS-2020 DÖNEMİ</t>
  </si>
  <si>
    <t>BAKIM ONARIM MAL VE MALZ. ALIMI</t>
  </si>
  <si>
    <t>HAZİRAN-2020 DÖNEMİ</t>
  </si>
  <si>
    <t>TEMMUZ-2020 DÖNEMİ</t>
  </si>
  <si>
    <t>AĞUSTOS-2020 DÖNEMİ</t>
  </si>
  <si>
    <t>SABİT GİDERLER( OKUL TELEFON)</t>
  </si>
  <si>
    <t xml:space="preserve">SU TESİSATI BAKIM ONARIM </t>
  </si>
  <si>
    <t>(-)386,79</t>
  </si>
  <si>
    <t>EKİM-2020 DÖNEMİ</t>
  </si>
  <si>
    <t>EYLÜL-2020 DÖNEMİ</t>
  </si>
  <si>
    <t>ARALIK-2020 DÖNEMİ</t>
  </si>
  <si>
    <t>KASIM-2020 DÖNEMİ</t>
  </si>
  <si>
    <t>OCAK-2021 DÖNEMİ</t>
  </si>
  <si>
    <t>ŞUBAT-2021 DÖNEMİ</t>
  </si>
  <si>
    <t>MART-2021 DÖNEMİ</t>
  </si>
  <si>
    <t>NİSAN-2021 DÖNEMİ</t>
  </si>
  <si>
    <t>SU TESİSATI BAKIM ONARIM</t>
  </si>
  <si>
    <t>İlçe Milli Eğitim Müdürlüğü</t>
  </si>
  <si>
    <t>100.Yıl Akkent Ortaokulu</t>
  </si>
  <si>
    <t>SU DEPOSU TEMİZLİK</t>
  </si>
  <si>
    <t>MAYIS-2021 DÖNEMİ</t>
  </si>
  <si>
    <t>HAZİRAN-2021 DÖNEMİ</t>
  </si>
  <si>
    <t>TEMMUZ-2021 DÖNEMİ</t>
  </si>
  <si>
    <t>TEMİZLİK MALZ. ALIMI</t>
  </si>
  <si>
    <t>AUSTOS-2021 DÖNEMİ</t>
  </si>
  <si>
    <t>EYLÜL-2021 DÖNEMİ</t>
  </si>
  <si>
    <t>BİLİŞİM ARAÇLARI BAKIM ONARIM</t>
  </si>
  <si>
    <t>EKİM-2021 DÖNEMİ</t>
  </si>
  <si>
    <t>KASIM-2021 DÖNEMİ</t>
  </si>
  <si>
    <t>Tuğba GÜREŞ</t>
  </si>
  <si>
    <t>Şükran TOPUZ</t>
  </si>
  <si>
    <t>Meryem ALTUN</t>
  </si>
  <si>
    <t>Sabit Giderler</t>
  </si>
  <si>
    <t>Bilişim Araçları Alımı</t>
  </si>
  <si>
    <t>Elektrik Tesisatı Onarımları</t>
  </si>
  <si>
    <t>ARALIK-2021 DÖNEMİ</t>
  </si>
  <si>
    <t>OCAK--2021 DÖNEMİ</t>
  </si>
  <si>
    <t>ŞUBAT--2022 DÖNEMİ</t>
  </si>
  <si>
    <t>ELEKTRİK TESİSATI ONARIMI</t>
  </si>
  <si>
    <t>MART--2022 DÖNEMİ</t>
  </si>
  <si>
    <t>NİSAN--2022 DÖNEMİ</t>
  </si>
  <si>
    <t>MAYIS--2022 DÖNEMİ</t>
  </si>
  <si>
    <t>HAZİRAN--2022 DÖNEMİ</t>
  </si>
  <si>
    <t>Canan DÖLEN</t>
  </si>
  <si>
    <t>TEMMUZ--2022 DÖNEMİ</t>
  </si>
  <si>
    <t>AĞUSTOS--2022 DÖNEMİ</t>
  </si>
  <si>
    <t>EYLÜL--2022 DÖNEMİ</t>
  </si>
  <si>
    <t>BAKIM ONARIM MAL VE MLZM. ALIMI</t>
  </si>
  <si>
    <t>BİLİŞİM ARAÇLARII ALIMI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</si>
</sst>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F]0.00"/>
  </numFmts>
  <fonts count="5" x14ac:knownFonts="1">
    <font>
      <sz val="11"/>
      <color theme="1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sz val="11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sz val="9"/>
      <color theme="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00">
    <xf numFmtId="0" fontId="0" fillId="0" borderId="0" xfId="0"/>
    <xf numFmtId="0" fontId="0" fillId="0" borderId="1" xfId="0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2" fontId="0" fillId="0" borderId="1" xfId="0" applyNumberFormat="1" applyBorder="1"/>
    <xf numFmtId="0" fontId="0" fillId="0" borderId="1" xfId="0" applyBorder="1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/>
    <xf numFmtId="0" fontId="0" fillId="0" borderId="0" xfId="0" applyAlignment="1">
      <alignment horizontal="center"/>
    </xf>
    <xf numFmtId="0" fontId="0" fillId="0" borderId="4" xfId="0" applyFill="1" applyBorder="1" applyAlignment="1">
      <alignment wrapText="1"/>
    </xf>
    <xf numFmtId="2" fontId="0" fillId="0" borderId="1" xfId="0" applyNumberFormat="1" applyBorder="1" applyAlignment="1">
      <alignment wrapText="1"/>
    </xf>
    <xf numFmtId="0" fontId="0" fillId="0" borderId="1" xfId="0" applyNumberFormat="1" applyBorder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64" fontId="0" fillId="0" borderId="1" xfId="0" applyNumberFormat="1" applyBorder="1"/>
    <xf numFmtId="0" fontId="0" fillId="0" borderId="0" xfId="0" applyAlignment="1">
      <alignment horizontal="center"/>
    </xf>
    <xf numFmtId="2" fontId="1" fillId="0" borderId="1" xfId="0" applyNumberFormat="1" applyFont="1" applyBorder="1"/>
    <xf numFmtId="0" fontId="1" fillId="0" borderId="0" xfId="0" applyFont="1"/>
    <xf numFmtId="0" fontId="0" fillId="0" borderId="0" xfId="0" applyAlignment="1">
      <alignment horizontal="center"/>
    </xf>
    <xf numFmtId="2" fontId="2" fillId="0" borderId="1" xfId="0" applyNumberFormat="1" applyFont="1" applyBorder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4" xfId="0" applyFill="1" applyBorder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3" fillId="0" borderId="1" xfId="0" applyFont="1" applyBorder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4" fillId="0" borderId="1" xfId="0" applyFont="1" applyBorder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2" fontId="4" fillId="0" borderId="1" xfId="0" applyNumberFormat="1" applyFont="1" applyBorder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2" fontId="0" fillId="0" borderId="1" xfId="0" applyNumberFormat="1" applyFont="1" applyBorder="1"/>
    <xf numFmtId="2" fontId="0" fillId="0" borderId="1" xfId="0" applyNumberFormat="1" applyBorder="1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1" xfId="0" applyFont="1" applyBorder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90" Type="http://schemas.openxmlformats.org/officeDocument/2006/relationships/worksheet" Target="worksheets/sheet90.xml"/><Relationship Id="rId95" Type="http://schemas.openxmlformats.org/officeDocument/2006/relationships/worksheet" Target="worksheets/sheet95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worksheet" Target="worksheets/sheet91.xml"/><Relationship Id="rId96" Type="http://schemas.openxmlformats.org/officeDocument/2006/relationships/worksheet" Target="worksheets/sheet9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worksheet" Target="worksheets/sheet94.xml"/><Relationship Id="rId99" Type="http://schemas.openxmlformats.org/officeDocument/2006/relationships/styles" Target="styles.xml"/><Relationship Id="rId10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worksheet" Target="worksheets/sheet87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56" Type="http://schemas.openxmlformats.org/officeDocument/2006/relationships/worksheet" Target="worksheets/sheet56.xml"/><Relationship Id="rId77" Type="http://schemas.openxmlformats.org/officeDocument/2006/relationships/worksheet" Target="worksheets/sheet77.xml"/><Relationship Id="rId100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93" Type="http://schemas.openxmlformats.org/officeDocument/2006/relationships/worksheet" Target="worksheets/sheet93.xml"/><Relationship Id="rId98" Type="http://schemas.openxmlformats.org/officeDocument/2006/relationships/theme" Target="theme/theme1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7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8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0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1.bin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2.bin"/></Relationships>
</file>

<file path=xl/worksheets/_rels/sheet8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3.bin"/></Relationships>
</file>

<file path=xl/worksheets/_rels/sheet8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4.bin"/></Relationships>
</file>

<file path=xl/worksheets/_rels/sheet8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5.bin"/></Relationships>
</file>

<file path=xl/worksheets/_rels/sheet8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6.bin"/></Relationships>
</file>

<file path=xl/worksheets/_rels/sheet8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7.bin"/></Relationships>
</file>

<file path=xl/worksheets/_rels/sheet8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8.bin"/></Relationships>
</file>

<file path=xl/worksheets/_rels/sheet8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9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9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0.bin"/></Relationships>
</file>

<file path=xl/worksheets/_rels/sheet9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1.bin"/></Relationships>
</file>

<file path=xl/worksheets/_rels/sheet9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2.bin"/></Relationships>
</file>

<file path=xl/worksheets/_rels/sheet9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3.bin"/></Relationships>
</file>

<file path=xl/worksheets/_rels/sheet9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4.bin"/></Relationships>
</file>

<file path=xl/worksheets/_rels/sheet9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5.bin"/></Relationships>
</file>

<file path=xl/worksheets/_rels/sheet9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6.bin"/></Relationships>
</file>

<file path=xl/worksheets/_rels/sheet9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topLeftCell="A22" workbookViewId="0">
      <selection activeCell="A27" sqref="A27:G33"/>
    </sheetView>
  </sheetViews>
  <sheetFormatPr defaultRowHeight="15" x14ac:dyDescent="0.25"/>
  <cols>
    <col min="1" max="1" width="4.85546875" customWidth="1"/>
    <col min="2" max="2" width="27.7109375" customWidth="1"/>
    <col min="3" max="3" width="10" customWidth="1"/>
    <col min="4" max="4" width="3.85546875" customWidth="1"/>
    <col min="5" max="5" width="5.28515625" style="2" customWidth="1"/>
    <col min="6" max="6" width="29.42578125" customWidth="1"/>
  </cols>
  <sheetData>
    <row r="1" spans="1:7" x14ac:dyDescent="0.25">
      <c r="A1" s="99" t="s">
        <v>0</v>
      </c>
      <c r="B1" s="99"/>
      <c r="C1" s="99"/>
      <c r="D1" s="99"/>
      <c r="E1" s="99"/>
      <c r="F1" s="99"/>
      <c r="G1" s="99"/>
    </row>
    <row r="2" spans="1:7" x14ac:dyDescent="0.25">
      <c r="A2" s="99" t="s">
        <v>1</v>
      </c>
      <c r="B2" s="99"/>
      <c r="C2" s="99"/>
      <c r="D2" s="99"/>
      <c r="E2" s="99"/>
      <c r="F2" s="99"/>
      <c r="G2" s="99"/>
    </row>
    <row r="3" spans="1:7" x14ac:dyDescent="0.25">
      <c r="A3" s="99" t="s">
        <v>2</v>
      </c>
      <c r="B3" s="99"/>
      <c r="C3" s="99"/>
      <c r="D3" s="99"/>
      <c r="E3" s="99"/>
      <c r="F3" s="99"/>
      <c r="G3" s="99"/>
    </row>
    <row r="5" spans="1:7" x14ac:dyDescent="0.25">
      <c r="A5" t="s">
        <v>3</v>
      </c>
    </row>
    <row r="7" spans="1:7" x14ac:dyDescent="0.25">
      <c r="A7" t="s">
        <v>4</v>
      </c>
    </row>
    <row r="9" spans="1:7" x14ac:dyDescent="0.25">
      <c r="A9" s="1" t="s">
        <v>5</v>
      </c>
      <c r="B9" s="1" t="s">
        <v>6</v>
      </c>
      <c r="C9" s="1" t="s">
        <v>7</v>
      </c>
      <c r="E9" s="3" t="s">
        <v>5</v>
      </c>
      <c r="F9" s="1" t="s">
        <v>16</v>
      </c>
      <c r="G9" s="1" t="s">
        <v>7</v>
      </c>
    </row>
    <row r="10" spans="1:7" x14ac:dyDescent="0.25">
      <c r="A10" s="1"/>
      <c r="B10" s="1" t="s">
        <v>8</v>
      </c>
      <c r="C10" s="1" t="s">
        <v>15</v>
      </c>
      <c r="E10" s="3">
        <v>1</v>
      </c>
      <c r="F10" s="1" t="s">
        <v>29</v>
      </c>
      <c r="G10" s="1">
        <v>875.01</v>
      </c>
    </row>
    <row r="11" spans="1:7" x14ac:dyDescent="0.25">
      <c r="A11" s="1"/>
      <c r="B11" s="1"/>
      <c r="C11" s="1"/>
      <c r="E11" s="3">
        <v>2</v>
      </c>
      <c r="F11" s="1"/>
      <c r="G11" s="1"/>
    </row>
    <row r="12" spans="1:7" x14ac:dyDescent="0.25">
      <c r="A12" s="1"/>
      <c r="B12" s="1"/>
      <c r="C12" s="1"/>
      <c r="E12" s="3">
        <v>3</v>
      </c>
      <c r="F12" s="1"/>
      <c r="G12" s="1"/>
    </row>
    <row r="13" spans="1:7" x14ac:dyDescent="0.25">
      <c r="A13" s="1" t="s">
        <v>9</v>
      </c>
      <c r="B13" s="1" t="s">
        <v>10</v>
      </c>
      <c r="C13" s="7">
        <v>40</v>
      </c>
      <c r="E13" s="3">
        <v>4</v>
      </c>
      <c r="F13" s="1"/>
      <c r="G13" s="1"/>
    </row>
    <row r="14" spans="1:7" x14ac:dyDescent="0.25">
      <c r="A14" s="1" t="s">
        <v>11</v>
      </c>
      <c r="B14" s="1" t="s">
        <v>12</v>
      </c>
      <c r="C14" s="1"/>
      <c r="E14" s="3">
        <v>5</v>
      </c>
      <c r="F14" s="1"/>
      <c r="G14" s="1"/>
    </row>
    <row r="15" spans="1:7" x14ac:dyDescent="0.25">
      <c r="A15" s="1" t="s">
        <v>13</v>
      </c>
      <c r="B15" s="1" t="s">
        <v>14</v>
      </c>
      <c r="C15" s="1"/>
      <c r="E15" s="3">
        <v>6</v>
      </c>
      <c r="F15" s="1"/>
      <c r="G15" s="1"/>
    </row>
    <row r="16" spans="1:7" x14ac:dyDescent="0.25">
      <c r="A16" s="1"/>
      <c r="B16" s="1"/>
      <c r="C16" s="1"/>
      <c r="E16" s="3">
        <v>7</v>
      </c>
      <c r="F16" s="1"/>
      <c r="G16" s="1"/>
    </row>
    <row r="17" spans="1:7" x14ac:dyDescent="0.25">
      <c r="A17" s="1"/>
      <c r="B17" s="1"/>
      <c r="C17" s="1"/>
      <c r="E17" s="3">
        <v>8</v>
      </c>
      <c r="F17" s="1"/>
      <c r="G17" s="1"/>
    </row>
    <row r="18" spans="1:7" x14ac:dyDescent="0.25">
      <c r="A18" s="1"/>
      <c r="B18" s="1"/>
      <c r="C18" s="1"/>
      <c r="E18" s="3">
        <v>9</v>
      </c>
      <c r="F18" s="1"/>
      <c r="G18" s="1"/>
    </row>
    <row r="19" spans="1:7" x14ac:dyDescent="0.25">
      <c r="A19" s="1"/>
      <c r="B19" s="1"/>
      <c r="C19" s="1"/>
      <c r="E19" s="3">
        <v>10</v>
      </c>
      <c r="F19" s="1"/>
      <c r="G19" s="1"/>
    </row>
    <row r="20" spans="1:7" x14ac:dyDescent="0.25">
      <c r="A20" s="1"/>
      <c r="B20" s="1"/>
      <c r="C20" s="1"/>
      <c r="E20" s="3">
        <v>11</v>
      </c>
      <c r="F20" s="1"/>
      <c r="G20" s="1"/>
    </row>
    <row r="21" spans="1:7" x14ac:dyDescent="0.25">
      <c r="A21" s="1"/>
      <c r="B21" s="1"/>
      <c r="C21" s="1"/>
      <c r="E21" s="3">
        <v>12</v>
      </c>
      <c r="F21" s="1"/>
      <c r="G21" s="1"/>
    </row>
    <row r="22" spans="1:7" x14ac:dyDescent="0.25">
      <c r="A22" s="97" t="s">
        <v>24</v>
      </c>
      <c r="B22" s="98"/>
      <c r="C22" s="7">
        <v>40</v>
      </c>
      <c r="E22" s="3">
        <v>13</v>
      </c>
      <c r="F22" s="1"/>
      <c r="G22" s="1"/>
    </row>
    <row r="23" spans="1:7" x14ac:dyDescent="0.25">
      <c r="A23" s="97" t="s">
        <v>25</v>
      </c>
      <c r="B23" s="98"/>
      <c r="C23" s="1">
        <v>-835.01</v>
      </c>
      <c r="E23" s="3">
        <v>14</v>
      </c>
      <c r="F23" s="1"/>
      <c r="G23" s="1"/>
    </row>
    <row r="24" spans="1:7" x14ac:dyDescent="0.25">
      <c r="A24" s="97" t="s">
        <v>26</v>
      </c>
      <c r="B24" s="98"/>
      <c r="C24" s="1">
        <v>-835.01</v>
      </c>
      <c r="E24" s="97" t="s">
        <v>23</v>
      </c>
      <c r="F24" s="98"/>
      <c r="G24" s="1">
        <f>SUM(G10:G23)</f>
        <v>875.01</v>
      </c>
    </row>
    <row r="27" spans="1:7" x14ac:dyDescent="0.25">
      <c r="B27" s="6" t="s">
        <v>36</v>
      </c>
      <c r="F27" s="6" t="s">
        <v>37</v>
      </c>
    </row>
    <row r="28" spans="1:7" x14ac:dyDescent="0.25">
      <c r="B28" s="6" t="s">
        <v>38</v>
      </c>
      <c r="F28" s="6" t="s">
        <v>39</v>
      </c>
    </row>
    <row r="29" spans="1:7" x14ac:dyDescent="0.25">
      <c r="F29" s="4"/>
    </row>
    <row r="32" spans="1:7" x14ac:dyDescent="0.25">
      <c r="B32" s="6" t="s">
        <v>40</v>
      </c>
      <c r="F32" s="6" t="s">
        <v>42</v>
      </c>
    </row>
    <row r="33" spans="2:6" x14ac:dyDescent="0.25">
      <c r="B33" s="6" t="s">
        <v>41</v>
      </c>
      <c r="F33" s="6" t="s">
        <v>43</v>
      </c>
    </row>
  </sheetData>
  <mergeCells count="7">
    <mergeCell ref="E24:F24"/>
    <mergeCell ref="A22:B22"/>
    <mergeCell ref="A23:B23"/>
    <mergeCell ref="A24:B24"/>
    <mergeCell ref="A1:G1"/>
    <mergeCell ref="A2:G2"/>
    <mergeCell ref="A3:G3"/>
  </mergeCells>
  <pageMargins left="0.51181102362204722" right="0.19685039370078741" top="0.74803149606299213" bottom="0.74803149606299213" header="0.31496062992125984" footer="0.31496062992125984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topLeftCell="A4" workbookViewId="0">
      <selection activeCell="C24" sqref="C24"/>
    </sheetView>
  </sheetViews>
  <sheetFormatPr defaultRowHeight="15" x14ac:dyDescent="0.25"/>
  <cols>
    <col min="1" max="1" width="4.85546875" customWidth="1"/>
    <col min="2" max="2" width="27.7109375" customWidth="1"/>
    <col min="3" max="3" width="10" customWidth="1"/>
    <col min="4" max="4" width="3.85546875" customWidth="1"/>
    <col min="5" max="5" width="5.28515625" style="14" customWidth="1"/>
    <col min="6" max="6" width="29.42578125" customWidth="1"/>
  </cols>
  <sheetData>
    <row r="1" spans="1:7" x14ac:dyDescent="0.25">
      <c r="A1" s="99" t="s">
        <v>0</v>
      </c>
      <c r="B1" s="99"/>
      <c r="C1" s="99"/>
      <c r="D1" s="99"/>
      <c r="E1" s="99"/>
      <c r="F1" s="99"/>
      <c r="G1" s="99"/>
    </row>
    <row r="2" spans="1:7" x14ac:dyDescent="0.25">
      <c r="A2" s="99" t="s">
        <v>1</v>
      </c>
      <c r="B2" s="99"/>
      <c r="C2" s="99"/>
      <c r="D2" s="99"/>
      <c r="E2" s="99"/>
      <c r="F2" s="99"/>
      <c r="G2" s="99"/>
    </row>
    <row r="3" spans="1:7" x14ac:dyDescent="0.25">
      <c r="A3" s="99" t="s">
        <v>2</v>
      </c>
      <c r="B3" s="99"/>
      <c r="C3" s="99"/>
      <c r="D3" s="99"/>
      <c r="E3" s="99"/>
      <c r="F3" s="99"/>
      <c r="G3" s="99"/>
    </row>
    <row r="5" spans="1:7" x14ac:dyDescent="0.25">
      <c r="A5" t="s">
        <v>3</v>
      </c>
    </row>
    <row r="7" spans="1:7" x14ac:dyDescent="0.25">
      <c r="A7" t="s">
        <v>65</v>
      </c>
    </row>
    <row r="9" spans="1:7" x14ac:dyDescent="0.25">
      <c r="A9" s="1" t="s">
        <v>5</v>
      </c>
      <c r="B9" s="1" t="s">
        <v>6</v>
      </c>
      <c r="C9" s="1" t="s">
        <v>7</v>
      </c>
      <c r="E9" s="3" t="s">
        <v>5</v>
      </c>
      <c r="F9" s="1" t="s">
        <v>16</v>
      </c>
      <c r="G9" s="1" t="s">
        <v>7</v>
      </c>
    </row>
    <row r="10" spans="1:7" x14ac:dyDescent="0.25">
      <c r="A10" s="1"/>
      <c r="B10" s="1" t="s">
        <v>8</v>
      </c>
      <c r="C10" s="17">
        <v>959.89</v>
      </c>
      <c r="E10" s="3">
        <v>1</v>
      </c>
      <c r="F10" s="1" t="s">
        <v>68</v>
      </c>
      <c r="G10" s="7">
        <v>450</v>
      </c>
    </row>
    <row r="11" spans="1:7" x14ac:dyDescent="0.25">
      <c r="A11" s="1"/>
      <c r="B11" s="1"/>
      <c r="C11" s="17"/>
      <c r="E11" s="3">
        <v>2</v>
      </c>
      <c r="F11" s="1" t="s">
        <v>18</v>
      </c>
      <c r="G11" s="7">
        <v>32.5</v>
      </c>
    </row>
    <row r="12" spans="1:7" x14ac:dyDescent="0.25">
      <c r="A12" s="1"/>
      <c r="B12" s="1"/>
      <c r="C12" s="17"/>
      <c r="E12" s="3">
        <v>3</v>
      </c>
      <c r="F12" s="1" t="s">
        <v>35</v>
      </c>
      <c r="G12" s="7">
        <v>500</v>
      </c>
    </row>
    <row r="13" spans="1:7" x14ac:dyDescent="0.25">
      <c r="A13" s="1" t="s">
        <v>9</v>
      </c>
      <c r="B13" s="1" t="s">
        <v>10</v>
      </c>
      <c r="C13" s="7">
        <v>0</v>
      </c>
      <c r="E13" s="3">
        <v>4</v>
      </c>
      <c r="F13" s="1"/>
      <c r="G13" s="7"/>
    </row>
    <row r="14" spans="1:7" x14ac:dyDescent="0.25">
      <c r="A14" s="1" t="s">
        <v>11</v>
      </c>
      <c r="B14" s="1" t="s">
        <v>12</v>
      </c>
      <c r="C14" s="17">
        <v>0</v>
      </c>
      <c r="E14" s="3">
        <v>5</v>
      </c>
      <c r="F14" s="1"/>
      <c r="G14" s="7"/>
    </row>
    <row r="15" spans="1:7" x14ac:dyDescent="0.25">
      <c r="A15" s="1" t="s">
        <v>13</v>
      </c>
      <c r="B15" s="1" t="s">
        <v>14</v>
      </c>
      <c r="C15" s="17">
        <v>0</v>
      </c>
      <c r="E15" s="3">
        <v>6</v>
      </c>
      <c r="F15" s="1"/>
      <c r="G15" s="7"/>
    </row>
    <row r="16" spans="1:7" x14ac:dyDescent="0.25">
      <c r="A16" s="1"/>
      <c r="B16" s="1"/>
      <c r="C16" s="17"/>
      <c r="E16" s="3">
        <v>7</v>
      </c>
      <c r="F16" s="1"/>
      <c r="G16" s="7"/>
    </row>
    <row r="17" spans="1:7" x14ac:dyDescent="0.25">
      <c r="A17" s="1"/>
      <c r="B17" s="1"/>
      <c r="C17" s="17"/>
      <c r="E17" s="3">
        <v>8</v>
      </c>
      <c r="F17" s="1"/>
      <c r="G17" s="7"/>
    </row>
    <row r="18" spans="1:7" x14ac:dyDescent="0.25">
      <c r="A18" s="1"/>
      <c r="B18" s="1"/>
      <c r="C18" s="17"/>
      <c r="E18" s="3">
        <v>9</v>
      </c>
      <c r="F18" s="1"/>
      <c r="G18" s="7"/>
    </row>
    <row r="19" spans="1:7" x14ac:dyDescent="0.25">
      <c r="A19" s="1"/>
      <c r="B19" s="1"/>
      <c r="C19" s="17"/>
      <c r="E19" s="3">
        <v>10</v>
      </c>
      <c r="F19" s="1"/>
      <c r="G19" s="7"/>
    </row>
    <row r="20" spans="1:7" x14ac:dyDescent="0.25">
      <c r="A20" s="1"/>
      <c r="B20" s="1"/>
      <c r="C20" s="17"/>
      <c r="E20" s="3">
        <v>11</v>
      </c>
      <c r="F20" s="1"/>
      <c r="G20" s="7"/>
    </row>
    <row r="21" spans="1:7" x14ac:dyDescent="0.25">
      <c r="A21" s="1"/>
      <c r="B21" s="1"/>
      <c r="C21" s="17"/>
      <c r="E21" s="3">
        <v>12</v>
      </c>
      <c r="F21" s="1"/>
      <c r="G21" s="7"/>
    </row>
    <row r="22" spans="1:7" x14ac:dyDescent="0.25">
      <c r="A22" s="97" t="s">
        <v>24</v>
      </c>
      <c r="B22" s="98"/>
      <c r="C22" s="7"/>
      <c r="E22" s="3">
        <v>13</v>
      </c>
      <c r="F22" s="1"/>
      <c r="G22" s="7"/>
    </row>
    <row r="23" spans="1:7" x14ac:dyDescent="0.25">
      <c r="A23" s="97" t="s">
        <v>25</v>
      </c>
      <c r="B23" s="98"/>
      <c r="C23" s="7"/>
      <c r="E23" s="3">
        <v>14</v>
      </c>
      <c r="F23" s="1"/>
      <c r="G23" s="7"/>
    </row>
    <row r="24" spans="1:7" x14ac:dyDescent="0.25">
      <c r="A24" s="97" t="s">
        <v>26</v>
      </c>
      <c r="B24" s="98"/>
      <c r="C24" s="17">
        <v>-22.61</v>
      </c>
      <c r="E24" s="97" t="s">
        <v>23</v>
      </c>
      <c r="F24" s="98"/>
      <c r="G24" s="7">
        <f>SUM(G10:G23)</f>
        <v>982.5</v>
      </c>
    </row>
    <row r="28" spans="1:7" x14ac:dyDescent="0.25">
      <c r="B28" s="14" t="s">
        <v>47</v>
      </c>
      <c r="F28" s="14" t="s">
        <v>51</v>
      </c>
    </row>
    <row r="29" spans="1:7" x14ac:dyDescent="0.25">
      <c r="B29" s="14" t="s">
        <v>38</v>
      </c>
      <c r="F29" s="14" t="s">
        <v>39</v>
      </c>
    </row>
    <row r="30" spans="1:7" x14ac:dyDescent="0.25">
      <c r="F30" s="4"/>
    </row>
    <row r="33" spans="2:6" x14ac:dyDescent="0.25">
      <c r="B33" s="14" t="s">
        <v>52</v>
      </c>
      <c r="F33" s="14"/>
    </row>
    <row r="34" spans="2:6" x14ac:dyDescent="0.25">
      <c r="B34" s="14" t="s">
        <v>41</v>
      </c>
      <c r="F34" s="14"/>
    </row>
  </sheetData>
  <mergeCells count="7">
    <mergeCell ref="A24:B24"/>
    <mergeCell ref="E24:F24"/>
    <mergeCell ref="A1:G1"/>
    <mergeCell ref="A2:G2"/>
    <mergeCell ref="A3:G3"/>
    <mergeCell ref="A22:B22"/>
    <mergeCell ref="A23:B23"/>
  </mergeCells>
  <pageMargins left="0.9055118110236221" right="0.19685039370078741" top="0.74803149606299213" bottom="0.74803149606299213" header="0.31496062992125984" footer="0.31496062992125984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topLeftCell="A4" workbookViewId="0">
      <selection activeCell="C24" sqref="C24"/>
    </sheetView>
  </sheetViews>
  <sheetFormatPr defaultRowHeight="15" x14ac:dyDescent="0.25"/>
  <cols>
    <col min="1" max="1" width="4.85546875" customWidth="1"/>
    <col min="2" max="2" width="27.7109375" customWidth="1"/>
    <col min="3" max="3" width="10" customWidth="1"/>
    <col min="4" max="4" width="3.85546875" customWidth="1"/>
    <col min="5" max="5" width="5.28515625" style="14" customWidth="1"/>
    <col min="6" max="6" width="30.28515625" customWidth="1"/>
  </cols>
  <sheetData>
    <row r="1" spans="1:7" x14ac:dyDescent="0.25">
      <c r="A1" s="99" t="s">
        <v>0</v>
      </c>
      <c r="B1" s="99"/>
      <c r="C1" s="99"/>
      <c r="D1" s="99"/>
      <c r="E1" s="99"/>
      <c r="F1" s="99"/>
      <c r="G1" s="99"/>
    </row>
    <row r="2" spans="1:7" x14ac:dyDescent="0.25">
      <c r="A2" s="99" t="s">
        <v>1</v>
      </c>
      <c r="B2" s="99"/>
      <c r="C2" s="99"/>
      <c r="D2" s="99"/>
      <c r="E2" s="99"/>
      <c r="F2" s="99"/>
      <c r="G2" s="99"/>
    </row>
    <row r="3" spans="1:7" x14ac:dyDescent="0.25">
      <c r="A3" s="99" t="s">
        <v>2</v>
      </c>
      <c r="B3" s="99"/>
      <c r="C3" s="99"/>
      <c r="D3" s="99"/>
      <c r="E3" s="99"/>
      <c r="F3" s="99"/>
      <c r="G3" s="99"/>
    </row>
    <row r="5" spans="1:7" x14ac:dyDescent="0.25">
      <c r="A5" t="s">
        <v>3</v>
      </c>
    </row>
    <row r="7" spans="1:7" x14ac:dyDescent="0.25">
      <c r="A7" t="s">
        <v>66</v>
      </c>
    </row>
    <row r="9" spans="1:7" x14ac:dyDescent="0.25">
      <c r="A9" s="1" t="s">
        <v>5</v>
      </c>
      <c r="B9" s="1" t="s">
        <v>6</v>
      </c>
      <c r="C9" s="1" t="s">
        <v>7</v>
      </c>
      <c r="E9" s="3" t="s">
        <v>5</v>
      </c>
      <c r="F9" s="1" t="s">
        <v>16</v>
      </c>
      <c r="G9" s="1" t="s">
        <v>7</v>
      </c>
    </row>
    <row r="10" spans="1:7" x14ac:dyDescent="0.25">
      <c r="A10" s="1"/>
      <c r="B10" s="1" t="s">
        <v>8</v>
      </c>
      <c r="C10" s="17">
        <v>-22.61</v>
      </c>
      <c r="E10" s="3">
        <v>1</v>
      </c>
      <c r="F10" s="1" t="s">
        <v>17</v>
      </c>
      <c r="G10" s="7">
        <v>650.16</v>
      </c>
    </row>
    <row r="11" spans="1:7" x14ac:dyDescent="0.25">
      <c r="A11" s="1"/>
      <c r="B11" s="1"/>
      <c r="C11" s="17"/>
      <c r="E11" s="3">
        <v>2</v>
      </c>
      <c r="F11" s="1" t="s">
        <v>18</v>
      </c>
      <c r="G11" s="7">
        <v>33.75</v>
      </c>
    </row>
    <row r="12" spans="1:7" x14ac:dyDescent="0.25">
      <c r="A12" s="1"/>
      <c r="B12" s="1"/>
      <c r="C12" s="17"/>
      <c r="E12" s="3">
        <v>3</v>
      </c>
      <c r="F12" s="1" t="s">
        <v>35</v>
      </c>
      <c r="G12" s="7">
        <v>94.5</v>
      </c>
    </row>
    <row r="13" spans="1:7" x14ac:dyDescent="0.25">
      <c r="A13" s="1" t="s">
        <v>9</v>
      </c>
      <c r="B13" s="1" t="s">
        <v>10</v>
      </c>
      <c r="C13" s="7">
        <v>200</v>
      </c>
      <c r="E13" s="3">
        <v>4</v>
      </c>
      <c r="F13" s="1" t="s">
        <v>20</v>
      </c>
      <c r="G13" s="7">
        <v>50</v>
      </c>
    </row>
    <row r="14" spans="1:7" x14ac:dyDescent="0.25">
      <c r="A14" s="1" t="s">
        <v>11</v>
      </c>
      <c r="B14" s="1" t="s">
        <v>12</v>
      </c>
      <c r="C14" s="17"/>
      <c r="E14" s="3">
        <v>5</v>
      </c>
      <c r="F14" s="1" t="s">
        <v>63</v>
      </c>
      <c r="G14" s="7">
        <v>82.5</v>
      </c>
    </row>
    <row r="15" spans="1:7" x14ac:dyDescent="0.25">
      <c r="A15" s="1" t="s">
        <v>13</v>
      </c>
      <c r="B15" s="1" t="s">
        <v>14</v>
      </c>
      <c r="C15" s="17"/>
      <c r="E15" s="3">
        <v>6</v>
      </c>
      <c r="F15" s="1" t="s">
        <v>64</v>
      </c>
      <c r="G15" s="7">
        <v>45.01</v>
      </c>
    </row>
    <row r="16" spans="1:7" x14ac:dyDescent="0.25">
      <c r="A16" s="1"/>
      <c r="B16" s="1"/>
      <c r="C16" s="17"/>
      <c r="E16" s="3">
        <v>7</v>
      </c>
      <c r="F16" s="1" t="s">
        <v>69</v>
      </c>
      <c r="G16" s="7">
        <v>200.6</v>
      </c>
    </row>
    <row r="17" spans="1:7" x14ac:dyDescent="0.25">
      <c r="A17" s="1"/>
      <c r="B17" s="1"/>
      <c r="C17" s="17"/>
      <c r="E17" s="3">
        <v>8</v>
      </c>
      <c r="F17" s="1"/>
      <c r="G17" s="7"/>
    </row>
    <row r="18" spans="1:7" x14ac:dyDescent="0.25">
      <c r="A18" s="1"/>
      <c r="B18" s="1"/>
      <c r="C18" s="17"/>
      <c r="E18" s="3">
        <v>9</v>
      </c>
      <c r="F18" s="1"/>
      <c r="G18" s="7"/>
    </row>
    <row r="19" spans="1:7" x14ac:dyDescent="0.25">
      <c r="A19" s="1"/>
      <c r="B19" s="1"/>
      <c r="C19" s="17"/>
      <c r="E19" s="3">
        <v>10</v>
      </c>
      <c r="F19" s="1"/>
      <c r="G19" s="7"/>
    </row>
    <row r="20" spans="1:7" x14ac:dyDescent="0.25">
      <c r="A20" s="1"/>
      <c r="B20" s="1"/>
      <c r="C20" s="17"/>
      <c r="E20" s="3">
        <v>11</v>
      </c>
      <c r="F20" s="1"/>
      <c r="G20" s="7"/>
    </row>
    <row r="21" spans="1:7" x14ac:dyDescent="0.25">
      <c r="A21" s="1"/>
      <c r="B21" s="1"/>
      <c r="C21" s="17"/>
      <c r="E21" s="3">
        <v>12</v>
      </c>
      <c r="F21" s="1"/>
      <c r="G21" s="7"/>
    </row>
    <row r="22" spans="1:7" x14ac:dyDescent="0.25">
      <c r="A22" s="97" t="s">
        <v>24</v>
      </c>
      <c r="B22" s="98"/>
      <c r="C22" s="7">
        <v>200</v>
      </c>
      <c r="E22" s="3">
        <v>13</v>
      </c>
      <c r="F22" s="1"/>
      <c r="G22" s="7"/>
    </row>
    <row r="23" spans="1:7" x14ac:dyDescent="0.25">
      <c r="A23" s="97" t="s">
        <v>25</v>
      </c>
      <c r="B23" s="98"/>
      <c r="C23" s="7">
        <v>177.39</v>
      </c>
      <c r="E23" s="3">
        <v>14</v>
      </c>
      <c r="F23" s="1"/>
      <c r="G23" s="7"/>
    </row>
    <row r="24" spans="1:7" x14ac:dyDescent="0.25">
      <c r="A24" s="97" t="s">
        <v>26</v>
      </c>
      <c r="B24" s="98"/>
      <c r="C24" s="17">
        <v>-979.13</v>
      </c>
      <c r="E24" s="97" t="s">
        <v>23</v>
      </c>
      <c r="F24" s="98"/>
      <c r="G24" s="7">
        <f>SUM(G10:G23)</f>
        <v>1156.52</v>
      </c>
    </row>
    <row r="28" spans="1:7" x14ac:dyDescent="0.25">
      <c r="B28" s="14" t="s">
        <v>47</v>
      </c>
      <c r="F28" s="14" t="s">
        <v>51</v>
      </c>
    </row>
    <row r="29" spans="1:7" x14ac:dyDescent="0.25">
      <c r="B29" s="14" t="s">
        <v>38</v>
      </c>
      <c r="F29" s="14" t="s">
        <v>39</v>
      </c>
    </row>
    <row r="30" spans="1:7" x14ac:dyDescent="0.25">
      <c r="F30" s="4"/>
    </row>
    <row r="33" spans="2:6" x14ac:dyDescent="0.25">
      <c r="B33" s="14" t="s">
        <v>52</v>
      </c>
      <c r="F33" s="14"/>
    </row>
    <row r="34" spans="2:6" x14ac:dyDescent="0.25">
      <c r="B34" s="14" t="s">
        <v>41</v>
      </c>
      <c r="F34" s="14"/>
    </row>
  </sheetData>
  <mergeCells count="7">
    <mergeCell ref="A24:B24"/>
    <mergeCell ref="E24:F24"/>
    <mergeCell ref="A1:G1"/>
    <mergeCell ref="A2:G2"/>
    <mergeCell ref="A3:G3"/>
    <mergeCell ref="A22:B22"/>
    <mergeCell ref="A23:B23"/>
  </mergeCells>
  <pageMargins left="0.9055118110236221" right="0.19685039370078741" top="0.74803149606299213" bottom="0.74803149606299213" header="0.31496062992125984" footer="0.31496062992125984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workbookViewId="0">
      <selection activeCell="J14" sqref="J14"/>
    </sheetView>
  </sheetViews>
  <sheetFormatPr defaultRowHeight="15" x14ac:dyDescent="0.25"/>
  <cols>
    <col min="1" max="1" width="4.85546875" customWidth="1"/>
    <col min="2" max="2" width="27.7109375" customWidth="1"/>
    <col min="3" max="3" width="10" customWidth="1"/>
    <col min="4" max="4" width="3.85546875" customWidth="1"/>
    <col min="5" max="5" width="5.28515625" style="18" customWidth="1"/>
    <col min="6" max="6" width="29.42578125" customWidth="1"/>
  </cols>
  <sheetData>
    <row r="1" spans="1:7" x14ac:dyDescent="0.25">
      <c r="A1" s="99" t="s">
        <v>0</v>
      </c>
      <c r="B1" s="99"/>
      <c r="C1" s="99"/>
      <c r="D1" s="99"/>
      <c r="E1" s="99"/>
      <c r="F1" s="99"/>
      <c r="G1" s="99"/>
    </row>
    <row r="2" spans="1:7" x14ac:dyDescent="0.25">
      <c r="A2" s="99" t="s">
        <v>1</v>
      </c>
      <c r="B2" s="99"/>
      <c r="C2" s="99"/>
      <c r="D2" s="99"/>
      <c r="E2" s="99"/>
      <c r="F2" s="99"/>
      <c r="G2" s="99"/>
    </row>
    <row r="3" spans="1:7" x14ac:dyDescent="0.25">
      <c r="A3" s="99" t="s">
        <v>2</v>
      </c>
      <c r="B3" s="99"/>
      <c r="C3" s="99"/>
      <c r="D3" s="99"/>
      <c r="E3" s="99"/>
      <c r="F3" s="99"/>
      <c r="G3" s="99"/>
    </row>
    <row r="5" spans="1:7" x14ac:dyDescent="0.25">
      <c r="A5" t="s">
        <v>3</v>
      </c>
    </row>
    <row r="7" spans="1:7" x14ac:dyDescent="0.25">
      <c r="A7" t="s">
        <v>67</v>
      </c>
    </row>
    <row r="9" spans="1:7" x14ac:dyDescent="0.25">
      <c r="A9" s="1" t="s">
        <v>5</v>
      </c>
      <c r="B9" s="1" t="s">
        <v>6</v>
      </c>
      <c r="C9" s="1" t="s">
        <v>7</v>
      </c>
      <c r="E9" s="3" t="s">
        <v>5</v>
      </c>
      <c r="F9" s="1" t="s">
        <v>16</v>
      </c>
      <c r="G9" s="1" t="s">
        <v>7</v>
      </c>
    </row>
    <row r="10" spans="1:7" x14ac:dyDescent="0.25">
      <c r="A10" s="1"/>
      <c r="B10" s="1" t="s">
        <v>8</v>
      </c>
      <c r="C10" s="17">
        <v>-979.13</v>
      </c>
      <c r="E10" s="3">
        <v>1</v>
      </c>
      <c r="F10" s="1" t="s">
        <v>17</v>
      </c>
      <c r="G10" s="7">
        <v>295</v>
      </c>
    </row>
    <row r="11" spans="1:7" x14ac:dyDescent="0.25">
      <c r="A11" s="1"/>
      <c r="B11" s="1"/>
      <c r="C11" s="17"/>
      <c r="E11" s="3">
        <v>2</v>
      </c>
      <c r="F11" s="1" t="s">
        <v>18</v>
      </c>
      <c r="G11" s="7">
        <v>35.25</v>
      </c>
    </row>
    <row r="12" spans="1:7" x14ac:dyDescent="0.25">
      <c r="A12" s="1"/>
      <c r="B12" s="1"/>
      <c r="C12" s="17"/>
      <c r="E12" s="3">
        <v>3</v>
      </c>
      <c r="F12" s="1" t="s">
        <v>35</v>
      </c>
      <c r="G12" s="7">
        <v>610.62</v>
      </c>
    </row>
    <row r="13" spans="1:7" x14ac:dyDescent="0.25">
      <c r="A13" s="1" t="s">
        <v>9</v>
      </c>
      <c r="B13" s="1" t="s">
        <v>10</v>
      </c>
      <c r="C13" s="7">
        <v>360</v>
      </c>
      <c r="E13" s="3">
        <v>4</v>
      </c>
      <c r="F13" s="1" t="s">
        <v>70</v>
      </c>
      <c r="G13" s="7">
        <v>7</v>
      </c>
    </row>
    <row r="14" spans="1:7" x14ac:dyDescent="0.25">
      <c r="A14" s="1" t="s">
        <v>11</v>
      </c>
      <c r="B14" s="1" t="s">
        <v>12</v>
      </c>
      <c r="C14" s="7">
        <v>1650</v>
      </c>
      <c r="E14" s="3">
        <v>5</v>
      </c>
      <c r="F14" s="1" t="s">
        <v>71</v>
      </c>
      <c r="G14" s="7">
        <v>150</v>
      </c>
    </row>
    <row r="15" spans="1:7" x14ac:dyDescent="0.25">
      <c r="A15" s="1" t="s">
        <v>13</v>
      </c>
      <c r="B15" s="1" t="s">
        <v>14</v>
      </c>
      <c r="C15" s="17"/>
      <c r="E15" s="3">
        <v>6</v>
      </c>
      <c r="F15" s="1"/>
      <c r="G15" s="7"/>
    </row>
    <row r="16" spans="1:7" x14ac:dyDescent="0.25">
      <c r="A16" s="1"/>
      <c r="B16" s="1"/>
      <c r="C16" s="17"/>
      <c r="E16" s="3">
        <v>7</v>
      </c>
      <c r="F16" s="1"/>
      <c r="G16" s="7"/>
    </row>
    <row r="17" spans="1:7" x14ac:dyDescent="0.25">
      <c r="A17" s="1"/>
      <c r="B17" s="1"/>
      <c r="C17" s="17"/>
      <c r="E17" s="3">
        <v>8</v>
      </c>
      <c r="F17" s="1"/>
      <c r="G17" s="7"/>
    </row>
    <row r="18" spans="1:7" x14ac:dyDescent="0.25">
      <c r="A18" s="1"/>
      <c r="B18" s="1"/>
      <c r="C18" s="17"/>
      <c r="E18" s="3">
        <v>9</v>
      </c>
      <c r="F18" s="1"/>
      <c r="G18" s="7"/>
    </row>
    <row r="19" spans="1:7" x14ac:dyDescent="0.25">
      <c r="A19" s="1"/>
      <c r="B19" s="1"/>
      <c r="C19" s="17"/>
      <c r="E19" s="3">
        <v>10</v>
      </c>
      <c r="F19" s="1"/>
      <c r="G19" s="7"/>
    </row>
    <row r="20" spans="1:7" x14ac:dyDescent="0.25">
      <c r="A20" s="1"/>
      <c r="B20" s="1"/>
      <c r="C20" s="17"/>
      <c r="E20" s="3">
        <v>11</v>
      </c>
      <c r="F20" s="1"/>
      <c r="G20" s="7"/>
    </row>
    <row r="21" spans="1:7" x14ac:dyDescent="0.25">
      <c r="A21" s="1"/>
      <c r="B21" s="1"/>
      <c r="C21" s="17"/>
      <c r="E21" s="3">
        <v>12</v>
      </c>
      <c r="F21" s="1"/>
      <c r="G21" s="7"/>
    </row>
    <row r="22" spans="1:7" x14ac:dyDescent="0.25">
      <c r="A22" s="97" t="s">
        <v>24</v>
      </c>
      <c r="B22" s="98"/>
      <c r="C22" s="7">
        <v>2010</v>
      </c>
      <c r="E22" s="3">
        <v>13</v>
      </c>
      <c r="F22" s="1"/>
      <c r="G22" s="7"/>
    </row>
    <row r="23" spans="1:7" x14ac:dyDescent="0.25">
      <c r="A23" s="97" t="s">
        <v>25</v>
      </c>
      <c r="B23" s="98"/>
      <c r="C23" s="7">
        <v>1030.8699999999999</v>
      </c>
      <c r="E23" s="3">
        <v>14</v>
      </c>
      <c r="F23" s="1"/>
      <c r="G23" s="7"/>
    </row>
    <row r="24" spans="1:7" x14ac:dyDescent="0.25">
      <c r="A24" s="97" t="s">
        <v>26</v>
      </c>
      <c r="B24" s="98"/>
      <c r="C24" s="7">
        <v>-67</v>
      </c>
      <c r="E24" s="97" t="s">
        <v>23</v>
      </c>
      <c r="F24" s="98"/>
      <c r="G24" s="7">
        <f>SUM(G10:G23)</f>
        <v>1097.8699999999999</v>
      </c>
    </row>
    <row r="28" spans="1:7" x14ac:dyDescent="0.25">
      <c r="B28" s="18" t="s">
        <v>47</v>
      </c>
      <c r="F28" s="18" t="s">
        <v>51</v>
      </c>
    </row>
    <row r="29" spans="1:7" x14ac:dyDescent="0.25">
      <c r="B29" s="18" t="s">
        <v>38</v>
      </c>
      <c r="F29" s="18" t="s">
        <v>39</v>
      </c>
    </row>
    <row r="30" spans="1:7" x14ac:dyDescent="0.25">
      <c r="F30" s="4"/>
    </row>
    <row r="33" spans="2:6" x14ac:dyDescent="0.25">
      <c r="B33" s="18" t="s">
        <v>52</v>
      </c>
      <c r="F33" s="18"/>
    </row>
    <row r="34" spans="2:6" x14ac:dyDescent="0.25">
      <c r="B34" s="18" t="s">
        <v>41</v>
      </c>
      <c r="F34" s="18"/>
    </row>
  </sheetData>
  <mergeCells count="7">
    <mergeCell ref="A24:B24"/>
    <mergeCell ref="E24:F24"/>
    <mergeCell ref="A1:G1"/>
    <mergeCell ref="A2:G2"/>
    <mergeCell ref="A3:G3"/>
    <mergeCell ref="A22:B22"/>
    <mergeCell ref="A23:B23"/>
  </mergeCells>
  <pageMargins left="0.9055118110236221" right="0.19685039370078741" top="0.74803149606299213" bottom="0.74803149606299213" header="0.31496062992125984" footer="0.31496062992125984"/>
  <pageSetup paperSize="9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topLeftCell="A7" workbookViewId="0">
      <selection activeCell="C24" sqref="C24"/>
    </sheetView>
  </sheetViews>
  <sheetFormatPr defaultRowHeight="15" x14ac:dyDescent="0.25"/>
  <cols>
    <col min="1" max="1" width="4.85546875" customWidth="1"/>
    <col min="2" max="2" width="27.7109375" customWidth="1"/>
    <col min="3" max="3" width="10" customWidth="1"/>
    <col min="4" max="4" width="3.85546875" customWidth="1"/>
    <col min="5" max="5" width="5.28515625" style="19" customWidth="1"/>
    <col min="6" max="6" width="29.42578125" customWidth="1"/>
  </cols>
  <sheetData>
    <row r="1" spans="1:7" x14ac:dyDescent="0.25">
      <c r="A1" s="99" t="s">
        <v>0</v>
      </c>
      <c r="B1" s="99"/>
      <c r="C1" s="99"/>
      <c r="D1" s="99"/>
      <c r="E1" s="99"/>
      <c r="F1" s="99"/>
      <c r="G1" s="99"/>
    </row>
    <row r="2" spans="1:7" x14ac:dyDescent="0.25">
      <c r="A2" s="99" t="s">
        <v>1</v>
      </c>
      <c r="B2" s="99"/>
      <c r="C2" s="99"/>
      <c r="D2" s="99"/>
      <c r="E2" s="99"/>
      <c r="F2" s="99"/>
      <c r="G2" s="99"/>
    </row>
    <row r="3" spans="1:7" x14ac:dyDescent="0.25">
      <c r="A3" s="99" t="s">
        <v>2</v>
      </c>
      <c r="B3" s="99"/>
      <c r="C3" s="99"/>
      <c r="D3" s="99"/>
      <c r="E3" s="99"/>
      <c r="F3" s="99"/>
      <c r="G3" s="99"/>
    </row>
    <row r="5" spans="1:7" x14ac:dyDescent="0.25">
      <c r="A5" t="s">
        <v>3</v>
      </c>
    </row>
    <row r="7" spans="1:7" x14ac:dyDescent="0.25">
      <c r="A7" t="s">
        <v>72</v>
      </c>
    </row>
    <row r="9" spans="1:7" x14ac:dyDescent="0.25">
      <c r="A9" s="1" t="s">
        <v>5</v>
      </c>
      <c r="B9" s="1" t="s">
        <v>6</v>
      </c>
      <c r="C9" s="1" t="s">
        <v>7</v>
      </c>
      <c r="E9" s="3" t="s">
        <v>5</v>
      </c>
      <c r="F9" s="1" t="s">
        <v>16</v>
      </c>
      <c r="G9" s="1" t="s">
        <v>7</v>
      </c>
    </row>
    <row r="10" spans="1:7" x14ac:dyDescent="0.25">
      <c r="A10" s="1"/>
      <c r="B10" s="1" t="s">
        <v>8</v>
      </c>
      <c r="C10" s="7">
        <v>-67</v>
      </c>
      <c r="E10" s="3">
        <v>1</v>
      </c>
      <c r="F10" s="1" t="s">
        <v>17</v>
      </c>
      <c r="G10" s="7">
        <v>600</v>
      </c>
    </row>
    <row r="11" spans="1:7" x14ac:dyDescent="0.25">
      <c r="A11" s="1"/>
      <c r="B11" s="1"/>
      <c r="C11" s="7"/>
      <c r="E11" s="3">
        <v>2</v>
      </c>
      <c r="F11" s="1" t="s">
        <v>18</v>
      </c>
      <c r="G11" s="7">
        <v>35.25</v>
      </c>
    </row>
    <row r="12" spans="1:7" x14ac:dyDescent="0.25">
      <c r="A12" s="1"/>
      <c r="B12" s="1"/>
      <c r="C12" s="7"/>
      <c r="E12" s="3">
        <v>3</v>
      </c>
      <c r="F12" s="1" t="s">
        <v>35</v>
      </c>
      <c r="G12" s="7">
        <v>40</v>
      </c>
    </row>
    <row r="13" spans="1:7" x14ac:dyDescent="0.25">
      <c r="A13" s="1" t="s">
        <v>9</v>
      </c>
      <c r="B13" s="1" t="s">
        <v>10</v>
      </c>
      <c r="C13" s="7">
        <v>2185</v>
      </c>
      <c r="E13" s="3">
        <v>4</v>
      </c>
      <c r="F13" s="1" t="s">
        <v>70</v>
      </c>
      <c r="G13" s="7">
        <v>862.07</v>
      </c>
    </row>
    <row r="14" spans="1:7" x14ac:dyDescent="0.25">
      <c r="A14" s="1" t="s">
        <v>11</v>
      </c>
      <c r="B14" s="1" t="s">
        <v>12</v>
      </c>
      <c r="C14" s="7"/>
      <c r="E14" s="3">
        <v>5</v>
      </c>
      <c r="F14" s="1" t="s">
        <v>71</v>
      </c>
      <c r="G14" s="7">
        <v>150</v>
      </c>
    </row>
    <row r="15" spans="1:7" x14ac:dyDescent="0.25">
      <c r="A15" s="1" t="s">
        <v>13</v>
      </c>
      <c r="B15" s="1" t="s">
        <v>14</v>
      </c>
      <c r="C15" s="7"/>
      <c r="E15" s="3">
        <v>6</v>
      </c>
      <c r="F15" s="1" t="s">
        <v>76</v>
      </c>
      <c r="G15" s="7">
        <v>20</v>
      </c>
    </row>
    <row r="16" spans="1:7" x14ac:dyDescent="0.25">
      <c r="A16" s="1"/>
      <c r="B16" s="1"/>
      <c r="C16" s="7"/>
      <c r="E16" s="3">
        <v>7</v>
      </c>
      <c r="F16" s="1" t="s">
        <v>77</v>
      </c>
      <c r="G16" s="7">
        <v>185</v>
      </c>
    </row>
    <row r="17" spans="1:7" x14ac:dyDescent="0.25">
      <c r="A17" s="1"/>
      <c r="B17" s="1"/>
      <c r="C17" s="7"/>
      <c r="E17" s="3">
        <v>8</v>
      </c>
      <c r="F17" s="1"/>
      <c r="G17" s="7"/>
    </row>
    <row r="18" spans="1:7" x14ac:dyDescent="0.25">
      <c r="A18" s="1"/>
      <c r="B18" s="1"/>
      <c r="C18" s="7"/>
      <c r="E18" s="3">
        <v>9</v>
      </c>
      <c r="F18" s="1"/>
      <c r="G18" s="7"/>
    </row>
    <row r="19" spans="1:7" x14ac:dyDescent="0.25">
      <c r="A19" s="1"/>
      <c r="B19" s="1"/>
      <c r="C19" s="7"/>
      <c r="E19" s="3">
        <v>10</v>
      </c>
      <c r="F19" s="1"/>
      <c r="G19" s="7"/>
    </row>
    <row r="20" spans="1:7" x14ac:dyDescent="0.25">
      <c r="A20" s="1"/>
      <c r="B20" s="1"/>
      <c r="C20" s="7"/>
      <c r="E20" s="3">
        <v>11</v>
      </c>
      <c r="F20" s="1"/>
      <c r="G20" s="7"/>
    </row>
    <row r="21" spans="1:7" x14ac:dyDescent="0.25">
      <c r="A21" s="1"/>
      <c r="B21" s="1"/>
      <c r="C21" s="7"/>
      <c r="E21" s="3">
        <v>12</v>
      </c>
      <c r="F21" s="1"/>
      <c r="G21" s="7"/>
    </row>
    <row r="22" spans="1:7" x14ac:dyDescent="0.25">
      <c r="A22" s="97" t="s">
        <v>24</v>
      </c>
      <c r="B22" s="98"/>
      <c r="C22" s="7">
        <v>2185</v>
      </c>
      <c r="E22" s="3">
        <v>13</v>
      </c>
      <c r="F22" s="1"/>
      <c r="G22" s="7"/>
    </row>
    <row r="23" spans="1:7" x14ac:dyDescent="0.25">
      <c r="A23" s="97" t="s">
        <v>25</v>
      </c>
      <c r="B23" s="98"/>
      <c r="C23" s="7">
        <v>2118</v>
      </c>
      <c r="E23" s="3">
        <v>14</v>
      </c>
      <c r="F23" s="1"/>
      <c r="G23" s="7"/>
    </row>
    <row r="24" spans="1:7" x14ac:dyDescent="0.25">
      <c r="A24" s="97" t="s">
        <v>26</v>
      </c>
      <c r="B24" s="98"/>
      <c r="C24" s="7">
        <v>225.68</v>
      </c>
      <c r="E24" s="97" t="s">
        <v>23</v>
      </c>
      <c r="F24" s="98"/>
      <c r="G24" s="7">
        <f>SUM(G10:G23)</f>
        <v>1892.3200000000002</v>
      </c>
    </row>
    <row r="28" spans="1:7" x14ac:dyDescent="0.25">
      <c r="B28" s="19" t="s">
        <v>73</v>
      </c>
      <c r="F28" s="19" t="s">
        <v>74</v>
      </c>
    </row>
    <row r="29" spans="1:7" x14ac:dyDescent="0.25">
      <c r="B29" s="19" t="s">
        <v>38</v>
      </c>
      <c r="F29" s="19" t="s">
        <v>39</v>
      </c>
    </row>
    <row r="30" spans="1:7" x14ac:dyDescent="0.25">
      <c r="F30" s="4"/>
    </row>
    <row r="33" spans="2:6" x14ac:dyDescent="0.25">
      <c r="B33" s="19" t="s">
        <v>52</v>
      </c>
      <c r="F33" s="19"/>
    </row>
    <row r="34" spans="2:6" x14ac:dyDescent="0.25">
      <c r="B34" s="19" t="s">
        <v>41</v>
      </c>
      <c r="F34" s="19"/>
    </row>
  </sheetData>
  <mergeCells count="7">
    <mergeCell ref="A24:B24"/>
    <mergeCell ref="E24:F24"/>
    <mergeCell ref="A1:G1"/>
    <mergeCell ref="A2:G2"/>
    <mergeCell ref="A3:G3"/>
    <mergeCell ref="A22:B22"/>
    <mergeCell ref="A23:B23"/>
  </mergeCells>
  <pageMargins left="0.9055118110236221" right="0.19685039370078741" top="0.74803149606299213" bottom="0.74803149606299213" header="0.31496062992125984" footer="0.31496062992125984"/>
  <pageSetup paperSize="9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topLeftCell="A7" workbookViewId="0">
      <selection activeCell="J9" sqref="J9"/>
    </sheetView>
  </sheetViews>
  <sheetFormatPr defaultRowHeight="15" x14ac:dyDescent="0.25"/>
  <cols>
    <col min="1" max="1" width="4.85546875" customWidth="1"/>
    <col min="2" max="2" width="27.7109375" customWidth="1"/>
    <col min="3" max="3" width="10" customWidth="1"/>
    <col min="4" max="4" width="3.85546875" customWidth="1"/>
    <col min="5" max="5" width="5.28515625" style="20" customWidth="1"/>
    <col min="6" max="6" width="29.42578125" customWidth="1"/>
  </cols>
  <sheetData>
    <row r="1" spans="1:7" x14ac:dyDescent="0.25">
      <c r="A1" s="99" t="s">
        <v>0</v>
      </c>
      <c r="B1" s="99"/>
      <c r="C1" s="99"/>
      <c r="D1" s="99"/>
      <c r="E1" s="99"/>
      <c r="F1" s="99"/>
      <c r="G1" s="99"/>
    </row>
    <row r="2" spans="1:7" x14ac:dyDescent="0.25">
      <c r="A2" s="99" t="s">
        <v>1</v>
      </c>
      <c r="B2" s="99"/>
      <c r="C2" s="99"/>
      <c r="D2" s="99"/>
      <c r="E2" s="99"/>
      <c r="F2" s="99"/>
      <c r="G2" s="99"/>
    </row>
    <row r="3" spans="1:7" x14ac:dyDescent="0.25">
      <c r="A3" s="99" t="s">
        <v>2</v>
      </c>
      <c r="B3" s="99"/>
      <c r="C3" s="99"/>
      <c r="D3" s="99"/>
      <c r="E3" s="99"/>
      <c r="F3" s="99"/>
      <c r="G3" s="99"/>
    </row>
    <row r="5" spans="1:7" x14ac:dyDescent="0.25">
      <c r="A5" t="s">
        <v>3</v>
      </c>
    </row>
    <row r="7" spans="1:7" x14ac:dyDescent="0.25">
      <c r="A7" t="s">
        <v>75</v>
      </c>
    </row>
    <row r="9" spans="1:7" x14ac:dyDescent="0.25">
      <c r="A9" s="1" t="s">
        <v>5</v>
      </c>
      <c r="B9" s="1" t="s">
        <v>6</v>
      </c>
      <c r="C9" s="1" t="s">
        <v>7</v>
      </c>
      <c r="E9" s="3" t="s">
        <v>5</v>
      </c>
      <c r="F9" s="1" t="s">
        <v>16</v>
      </c>
      <c r="G9" s="1" t="s">
        <v>7</v>
      </c>
    </row>
    <row r="10" spans="1:7" x14ac:dyDescent="0.25">
      <c r="A10" s="1"/>
      <c r="B10" s="1" t="s">
        <v>8</v>
      </c>
      <c r="C10" s="7">
        <v>225.68</v>
      </c>
      <c r="E10" s="3">
        <v>1</v>
      </c>
      <c r="F10" s="1" t="s">
        <v>17</v>
      </c>
      <c r="G10" s="7">
        <v>25</v>
      </c>
    </row>
    <row r="11" spans="1:7" x14ac:dyDescent="0.25">
      <c r="A11" s="1"/>
      <c r="B11" s="1"/>
      <c r="C11" s="17"/>
      <c r="E11" s="3">
        <v>2</v>
      </c>
      <c r="F11" s="1" t="s">
        <v>78</v>
      </c>
      <c r="G11" s="7">
        <v>385</v>
      </c>
    </row>
    <row r="12" spans="1:7" x14ac:dyDescent="0.25">
      <c r="A12" s="1"/>
      <c r="B12" s="1"/>
      <c r="C12" s="17"/>
      <c r="E12" s="3">
        <v>3</v>
      </c>
      <c r="F12" s="1" t="s">
        <v>35</v>
      </c>
      <c r="G12" s="7">
        <v>488.65</v>
      </c>
    </row>
    <row r="13" spans="1:7" x14ac:dyDescent="0.25">
      <c r="A13" s="1" t="s">
        <v>9</v>
      </c>
      <c r="B13" s="1" t="s">
        <v>10</v>
      </c>
      <c r="C13" s="7">
        <v>2765</v>
      </c>
      <c r="E13" s="3">
        <v>4</v>
      </c>
      <c r="F13" s="1" t="s">
        <v>70</v>
      </c>
      <c r="G13" s="7">
        <v>1982.38</v>
      </c>
    </row>
    <row r="14" spans="1:7" x14ac:dyDescent="0.25">
      <c r="A14" s="1" t="s">
        <v>11</v>
      </c>
      <c r="B14" s="1" t="s">
        <v>12</v>
      </c>
      <c r="C14" s="7">
        <v>2475</v>
      </c>
      <c r="E14" s="3">
        <v>5</v>
      </c>
      <c r="F14" s="1" t="s">
        <v>71</v>
      </c>
      <c r="G14" s="7">
        <v>115</v>
      </c>
    </row>
    <row r="15" spans="1:7" x14ac:dyDescent="0.25">
      <c r="A15" s="1" t="s">
        <v>13</v>
      </c>
      <c r="B15" s="1" t="s">
        <v>14</v>
      </c>
      <c r="C15" s="17"/>
      <c r="E15" s="3">
        <v>6</v>
      </c>
      <c r="F15" s="1" t="s">
        <v>79</v>
      </c>
      <c r="G15" s="7">
        <v>207.62</v>
      </c>
    </row>
    <row r="16" spans="1:7" x14ac:dyDescent="0.25">
      <c r="A16" s="1"/>
      <c r="B16" s="1"/>
      <c r="C16" s="17"/>
      <c r="E16" s="3">
        <v>7</v>
      </c>
      <c r="F16" s="1" t="s">
        <v>30</v>
      </c>
      <c r="G16" s="7">
        <v>59.2</v>
      </c>
    </row>
    <row r="17" spans="1:7" x14ac:dyDescent="0.25">
      <c r="A17" s="1"/>
      <c r="B17" s="1"/>
      <c r="C17" s="17"/>
      <c r="E17" s="3">
        <v>8</v>
      </c>
      <c r="F17" s="1" t="s">
        <v>80</v>
      </c>
      <c r="G17" s="7">
        <v>70</v>
      </c>
    </row>
    <row r="18" spans="1:7" x14ac:dyDescent="0.25">
      <c r="A18" s="1"/>
      <c r="B18" s="1"/>
      <c r="C18" s="17"/>
      <c r="E18" s="3">
        <v>9</v>
      </c>
      <c r="F18" s="1" t="s">
        <v>64</v>
      </c>
      <c r="G18" s="7">
        <v>719.67</v>
      </c>
    </row>
    <row r="19" spans="1:7" x14ac:dyDescent="0.25">
      <c r="A19" s="1"/>
      <c r="B19" s="1"/>
      <c r="C19" s="17"/>
      <c r="E19" s="3">
        <v>10</v>
      </c>
      <c r="F19" s="1"/>
      <c r="G19" s="7"/>
    </row>
    <row r="20" spans="1:7" x14ac:dyDescent="0.25">
      <c r="A20" s="1"/>
      <c r="B20" s="1"/>
      <c r="C20" s="17"/>
      <c r="E20" s="3">
        <v>11</v>
      </c>
      <c r="F20" s="1"/>
      <c r="G20" s="7"/>
    </row>
    <row r="21" spans="1:7" x14ac:dyDescent="0.25">
      <c r="A21" s="1"/>
      <c r="B21" s="1"/>
      <c r="C21" s="17"/>
      <c r="E21" s="3">
        <v>12</v>
      </c>
      <c r="F21" s="1"/>
      <c r="G21" s="7"/>
    </row>
    <row r="22" spans="1:7" x14ac:dyDescent="0.25">
      <c r="A22" s="97" t="s">
        <v>24</v>
      </c>
      <c r="B22" s="98"/>
      <c r="C22" s="7">
        <v>5240</v>
      </c>
      <c r="E22" s="3">
        <v>13</v>
      </c>
      <c r="F22" s="1"/>
      <c r="G22" s="7"/>
    </row>
    <row r="23" spans="1:7" x14ac:dyDescent="0.25">
      <c r="A23" s="97" t="s">
        <v>25</v>
      </c>
      <c r="B23" s="98"/>
      <c r="C23" s="7">
        <v>5465.68</v>
      </c>
      <c r="E23" s="3">
        <v>14</v>
      </c>
      <c r="F23" s="1"/>
      <c r="G23" s="7"/>
    </row>
    <row r="24" spans="1:7" x14ac:dyDescent="0.25">
      <c r="A24" s="97" t="s">
        <v>26</v>
      </c>
      <c r="B24" s="98"/>
      <c r="C24" s="7">
        <v>1413.16</v>
      </c>
      <c r="E24" s="97" t="s">
        <v>23</v>
      </c>
      <c r="F24" s="98"/>
      <c r="G24" s="7">
        <f>SUM(G10:G23)</f>
        <v>4052.52</v>
      </c>
    </row>
    <row r="28" spans="1:7" x14ac:dyDescent="0.25">
      <c r="B28" s="20" t="s">
        <v>73</v>
      </c>
      <c r="F28" s="20" t="s">
        <v>74</v>
      </c>
    </row>
    <row r="29" spans="1:7" x14ac:dyDescent="0.25">
      <c r="B29" s="20" t="s">
        <v>38</v>
      </c>
      <c r="F29" s="20" t="s">
        <v>39</v>
      </c>
    </row>
    <row r="30" spans="1:7" x14ac:dyDescent="0.25">
      <c r="F30" s="4"/>
    </row>
    <row r="33" spans="2:6" x14ac:dyDescent="0.25">
      <c r="B33" s="20" t="s">
        <v>52</v>
      </c>
      <c r="F33" s="20"/>
    </row>
    <row r="34" spans="2:6" x14ac:dyDescent="0.25">
      <c r="B34" s="20" t="s">
        <v>41</v>
      </c>
      <c r="F34" s="20"/>
    </row>
  </sheetData>
  <mergeCells count="7">
    <mergeCell ref="A24:B24"/>
    <mergeCell ref="E24:F24"/>
    <mergeCell ref="A1:G1"/>
    <mergeCell ref="A2:G2"/>
    <mergeCell ref="A3:G3"/>
    <mergeCell ref="A22:B22"/>
    <mergeCell ref="A23:B23"/>
  </mergeCells>
  <pageMargins left="0.9055118110236221" right="0.19685039370078741" top="0.74803149606299213" bottom="0.74803149606299213" header="0.31496062992125984" footer="0.31496062992125984"/>
  <pageSetup paperSize="9"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topLeftCell="A7" workbookViewId="0">
      <selection activeCell="K21" sqref="K21"/>
    </sheetView>
  </sheetViews>
  <sheetFormatPr defaultRowHeight="15" x14ac:dyDescent="0.25"/>
  <cols>
    <col min="1" max="1" width="4.85546875" customWidth="1"/>
    <col min="2" max="2" width="27.7109375" customWidth="1"/>
    <col min="3" max="3" width="10" customWidth="1"/>
    <col min="4" max="4" width="3.85546875" customWidth="1"/>
    <col min="5" max="5" width="5.28515625" style="21" customWidth="1"/>
    <col min="6" max="6" width="29.42578125" customWidth="1"/>
  </cols>
  <sheetData>
    <row r="1" spans="1:7" x14ac:dyDescent="0.25">
      <c r="A1" s="99" t="s">
        <v>0</v>
      </c>
      <c r="B1" s="99"/>
      <c r="C1" s="99"/>
      <c r="D1" s="99"/>
      <c r="E1" s="99"/>
      <c r="F1" s="99"/>
      <c r="G1" s="99"/>
    </row>
    <row r="2" spans="1:7" x14ac:dyDescent="0.25">
      <c r="A2" s="99" t="s">
        <v>1</v>
      </c>
      <c r="B2" s="99"/>
      <c r="C2" s="99"/>
      <c r="D2" s="99"/>
      <c r="E2" s="99"/>
      <c r="F2" s="99"/>
      <c r="G2" s="99"/>
    </row>
    <row r="3" spans="1:7" x14ac:dyDescent="0.25">
      <c r="A3" s="99" t="s">
        <v>2</v>
      </c>
      <c r="B3" s="99"/>
      <c r="C3" s="99"/>
      <c r="D3" s="99"/>
      <c r="E3" s="99"/>
      <c r="F3" s="99"/>
      <c r="G3" s="99"/>
    </row>
    <row r="5" spans="1:7" x14ac:dyDescent="0.25">
      <c r="A5" t="s">
        <v>3</v>
      </c>
    </row>
    <row r="7" spans="1:7" x14ac:dyDescent="0.25">
      <c r="A7" t="s">
        <v>81</v>
      </c>
    </row>
    <row r="9" spans="1:7" x14ac:dyDescent="0.25">
      <c r="A9" s="1" t="s">
        <v>5</v>
      </c>
      <c r="B9" s="1" t="s">
        <v>6</v>
      </c>
      <c r="C9" s="1" t="s">
        <v>7</v>
      </c>
      <c r="E9" s="3" t="s">
        <v>5</v>
      </c>
      <c r="F9" s="1" t="s">
        <v>16</v>
      </c>
      <c r="G9" s="1" t="s">
        <v>7</v>
      </c>
    </row>
    <row r="10" spans="1:7" x14ac:dyDescent="0.25">
      <c r="A10" s="1"/>
      <c r="B10" s="1" t="s">
        <v>8</v>
      </c>
      <c r="C10" s="7">
        <v>1413.16</v>
      </c>
      <c r="E10" s="3">
        <v>1</v>
      </c>
      <c r="F10" s="1" t="s">
        <v>17</v>
      </c>
      <c r="G10" s="7">
        <v>40</v>
      </c>
    </row>
    <row r="11" spans="1:7" x14ac:dyDescent="0.25">
      <c r="A11" s="1"/>
      <c r="B11" s="1"/>
      <c r="C11" s="17"/>
      <c r="E11" s="3">
        <v>2</v>
      </c>
      <c r="F11" s="1" t="s">
        <v>78</v>
      </c>
      <c r="G11" s="7">
        <v>229</v>
      </c>
    </row>
    <row r="12" spans="1:7" x14ac:dyDescent="0.25">
      <c r="A12" s="1"/>
      <c r="B12" s="1"/>
      <c r="C12" s="17"/>
      <c r="E12" s="3">
        <v>3</v>
      </c>
      <c r="F12" s="1" t="s">
        <v>35</v>
      </c>
      <c r="G12" s="7">
        <v>3567.11</v>
      </c>
    </row>
    <row r="13" spans="1:7" x14ac:dyDescent="0.25">
      <c r="A13" s="1" t="s">
        <v>9</v>
      </c>
      <c r="B13" s="1" t="s">
        <v>10</v>
      </c>
      <c r="C13" s="7">
        <v>3785</v>
      </c>
      <c r="E13" s="3">
        <v>4</v>
      </c>
      <c r="F13" s="1" t="s">
        <v>70</v>
      </c>
      <c r="G13" s="7">
        <v>732.6</v>
      </c>
    </row>
    <row r="14" spans="1:7" x14ac:dyDescent="0.25">
      <c r="A14" s="1" t="s">
        <v>11</v>
      </c>
      <c r="B14" s="1" t="s">
        <v>12</v>
      </c>
      <c r="C14" s="7"/>
      <c r="E14" s="3">
        <v>5</v>
      </c>
      <c r="F14" s="1" t="s">
        <v>83</v>
      </c>
      <c r="G14" s="7">
        <v>542.79999999999995</v>
      </c>
    </row>
    <row r="15" spans="1:7" x14ac:dyDescent="0.25">
      <c r="A15" s="1" t="s">
        <v>13</v>
      </c>
      <c r="B15" s="1" t="s">
        <v>14</v>
      </c>
      <c r="C15" s="7">
        <v>2000</v>
      </c>
      <c r="E15" s="3">
        <v>6</v>
      </c>
      <c r="F15" s="1" t="s">
        <v>79</v>
      </c>
      <c r="G15" s="7">
        <v>312.7</v>
      </c>
    </row>
    <row r="16" spans="1:7" x14ac:dyDescent="0.25">
      <c r="A16" s="1"/>
      <c r="B16" s="1"/>
      <c r="C16" s="17"/>
      <c r="E16" s="3">
        <v>7</v>
      </c>
      <c r="F16" s="1" t="s">
        <v>30</v>
      </c>
      <c r="G16" s="7">
        <v>34</v>
      </c>
    </row>
    <row r="17" spans="1:7" x14ac:dyDescent="0.25">
      <c r="A17" s="1"/>
      <c r="B17" s="1"/>
      <c r="C17" s="17"/>
      <c r="E17" s="3">
        <v>8</v>
      </c>
      <c r="F17" s="1" t="s">
        <v>80</v>
      </c>
      <c r="G17" s="7">
        <v>70</v>
      </c>
    </row>
    <row r="18" spans="1:7" x14ac:dyDescent="0.25">
      <c r="A18" s="1"/>
      <c r="B18" s="1"/>
      <c r="C18" s="17"/>
      <c r="E18" s="3">
        <v>9</v>
      </c>
      <c r="F18" s="1" t="s">
        <v>64</v>
      </c>
      <c r="G18" s="7">
        <v>844.44</v>
      </c>
    </row>
    <row r="19" spans="1:7" x14ac:dyDescent="0.25">
      <c r="A19" s="1"/>
      <c r="B19" s="1"/>
      <c r="C19" s="17"/>
      <c r="E19" s="3">
        <v>10</v>
      </c>
      <c r="F19" s="1" t="s">
        <v>57</v>
      </c>
      <c r="G19" s="7">
        <v>442.5</v>
      </c>
    </row>
    <row r="20" spans="1:7" x14ac:dyDescent="0.25">
      <c r="A20" s="1"/>
      <c r="B20" s="1"/>
      <c r="C20" s="17"/>
      <c r="E20" s="3">
        <v>11</v>
      </c>
      <c r="F20" s="1"/>
      <c r="G20" s="7"/>
    </row>
    <row r="21" spans="1:7" x14ac:dyDescent="0.25">
      <c r="A21" s="1"/>
      <c r="B21" s="1"/>
      <c r="C21" s="17"/>
      <c r="E21" s="3">
        <v>12</v>
      </c>
      <c r="F21" s="1"/>
      <c r="G21" s="7"/>
    </row>
    <row r="22" spans="1:7" x14ac:dyDescent="0.25">
      <c r="A22" s="97" t="s">
        <v>24</v>
      </c>
      <c r="B22" s="98"/>
      <c r="C22" s="7">
        <v>5785</v>
      </c>
      <c r="E22" s="3">
        <v>13</v>
      </c>
      <c r="F22" s="1"/>
      <c r="G22" s="7"/>
    </row>
    <row r="23" spans="1:7" x14ac:dyDescent="0.25">
      <c r="A23" s="97" t="s">
        <v>25</v>
      </c>
      <c r="B23" s="98"/>
      <c r="C23" s="7">
        <v>7198.16</v>
      </c>
      <c r="E23" s="3">
        <v>14</v>
      </c>
      <c r="F23" s="1"/>
      <c r="G23" s="7"/>
    </row>
    <row r="24" spans="1:7" x14ac:dyDescent="0.25">
      <c r="A24" s="97" t="s">
        <v>26</v>
      </c>
      <c r="B24" s="98"/>
      <c r="C24" s="7">
        <v>383.01</v>
      </c>
      <c r="E24" s="97" t="s">
        <v>23</v>
      </c>
      <c r="F24" s="98"/>
      <c r="G24" s="7">
        <f>SUM(G10:G23)</f>
        <v>6815.15</v>
      </c>
    </row>
    <row r="28" spans="1:7" x14ac:dyDescent="0.25">
      <c r="B28" s="21" t="s">
        <v>73</v>
      </c>
      <c r="F28" s="21" t="s">
        <v>74</v>
      </c>
    </row>
    <row r="29" spans="1:7" x14ac:dyDescent="0.25">
      <c r="B29" s="21" t="s">
        <v>38</v>
      </c>
      <c r="F29" s="21" t="s">
        <v>39</v>
      </c>
    </row>
    <row r="30" spans="1:7" x14ac:dyDescent="0.25">
      <c r="F30" s="4"/>
    </row>
    <row r="33" spans="2:6" x14ac:dyDescent="0.25">
      <c r="B33" s="21" t="s">
        <v>52</v>
      </c>
      <c r="F33" s="21"/>
    </row>
    <row r="34" spans="2:6" x14ac:dyDescent="0.25">
      <c r="B34" s="21" t="s">
        <v>41</v>
      </c>
      <c r="F34" s="21"/>
    </row>
  </sheetData>
  <mergeCells count="7">
    <mergeCell ref="A24:B24"/>
    <mergeCell ref="E24:F24"/>
    <mergeCell ref="A1:G1"/>
    <mergeCell ref="A2:G2"/>
    <mergeCell ref="A3:G3"/>
    <mergeCell ref="A22:B22"/>
    <mergeCell ref="A23:B23"/>
  </mergeCells>
  <pageMargins left="0.9055118110236221" right="0.19685039370078741" top="0.74803149606299213" bottom="0.74803149606299213" header="0.31496062992125984" footer="0.31496062992125984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topLeftCell="A10" workbookViewId="0">
      <selection activeCell="C24" sqref="C24"/>
    </sheetView>
  </sheetViews>
  <sheetFormatPr defaultRowHeight="15" x14ac:dyDescent="0.25"/>
  <cols>
    <col min="1" max="1" width="4.85546875" customWidth="1"/>
    <col min="2" max="2" width="27.7109375" customWidth="1"/>
    <col min="3" max="3" width="10" customWidth="1"/>
    <col min="4" max="4" width="3.85546875" customWidth="1"/>
    <col min="5" max="5" width="5.28515625" style="22" customWidth="1"/>
    <col min="6" max="6" width="29.42578125" customWidth="1"/>
  </cols>
  <sheetData>
    <row r="1" spans="1:7" x14ac:dyDescent="0.25">
      <c r="A1" s="99" t="s">
        <v>0</v>
      </c>
      <c r="B1" s="99"/>
      <c r="C1" s="99"/>
      <c r="D1" s="99"/>
      <c r="E1" s="99"/>
      <c r="F1" s="99"/>
      <c r="G1" s="99"/>
    </row>
    <row r="2" spans="1:7" x14ac:dyDescent="0.25">
      <c r="A2" s="99" t="s">
        <v>1</v>
      </c>
      <c r="B2" s="99"/>
      <c r="C2" s="99"/>
      <c r="D2" s="99"/>
      <c r="E2" s="99"/>
      <c r="F2" s="99"/>
      <c r="G2" s="99"/>
    </row>
    <row r="3" spans="1:7" x14ac:dyDescent="0.25">
      <c r="A3" s="99" t="s">
        <v>2</v>
      </c>
      <c r="B3" s="99"/>
      <c r="C3" s="99"/>
      <c r="D3" s="99"/>
      <c r="E3" s="99"/>
      <c r="F3" s="99"/>
      <c r="G3" s="99"/>
    </row>
    <row r="5" spans="1:7" x14ac:dyDescent="0.25">
      <c r="A5" t="s">
        <v>3</v>
      </c>
    </row>
    <row r="7" spans="1:7" x14ac:dyDescent="0.25">
      <c r="A7" t="s">
        <v>82</v>
      </c>
    </row>
    <row r="9" spans="1:7" x14ac:dyDescent="0.25">
      <c r="A9" s="1" t="s">
        <v>5</v>
      </c>
      <c r="B9" s="1" t="s">
        <v>6</v>
      </c>
      <c r="C9" s="1" t="s">
        <v>7</v>
      </c>
      <c r="E9" s="3" t="s">
        <v>5</v>
      </c>
      <c r="F9" s="1" t="s">
        <v>16</v>
      </c>
      <c r="G9" s="1" t="s">
        <v>7</v>
      </c>
    </row>
    <row r="10" spans="1:7" x14ac:dyDescent="0.25">
      <c r="A10" s="1"/>
      <c r="B10" s="1" t="s">
        <v>8</v>
      </c>
      <c r="C10" s="7">
        <v>383.01</v>
      </c>
      <c r="E10" s="3">
        <v>1</v>
      </c>
      <c r="F10" s="1" t="s">
        <v>17</v>
      </c>
      <c r="G10" s="7">
        <v>500</v>
      </c>
    </row>
    <row r="11" spans="1:7" x14ac:dyDescent="0.25">
      <c r="A11" s="1"/>
      <c r="B11" s="1"/>
      <c r="C11" s="17"/>
      <c r="E11" s="3">
        <v>2</v>
      </c>
      <c r="F11" s="1" t="s">
        <v>29</v>
      </c>
      <c r="G11" s="7">
        <v>197.04</v>
      </c>
    </row>
    <row r="12" spans="1:7" x14ac:dyDescent="0.25">
      <c r="A12" s="1"/>
      <c r="B12" s="1"/>
      <c r="C12" s="17"/>
      <c r="E12" s="3">
        <v>3</v>
      </c>
      <c r="F12" s="1" t="s">
        <v>85</v>
      </c>
      <c r="G12" s="7">
        <v>279.88</v>
      </c>
    </row>
    <row r="13" spans="1:7" x14ac:dyDescent="0.25">
      <c r="A13" s="1" t="s">
        <v>9</v>
      </c>
      <c r="B13" s="1" t="s">
        <v>10</v>
      </c>
      <c r="C13" s="7">
        <v>555</v>
      </c>
      <c r="E13" s="3">
        <v>4</v>
      </c>
      <c r="F13" s="1" t="s">
        <v>70</v>
      </c>
      <c r="G13" s="7">
        <v>29.99</v>
      </c>
    </row>
    <row r="14" spans="1:7" x14ac:dyDescent="0.25">
      <c r="A14" s="1" t="s">
        <v>11</v>
      </c>
      <c r="B14" s="1" t="s">
        <v>12</v>
      </c>
      <c r="C14" s="7"/>
      <c r="E14" s="3">
        <v>5</v>
      </c>
      <c r="F14" s="1" t="s">
        <v>30</v>
      </c>
      <c r="G14" s="7">
        <v>34.75</v>
      </c>
    </row>
    <row r="15" spans="1:7" x14ac:dyDescent="0.25">
      <c r="A15" s="1" t="s">
        <v>13</v>
      </c>
      <c r="B15" s="1" t="s">
        <v>14</v>
      </c>
      <c r="C15" s="7"/>
      <c r="E15" s="3">
        <v>6</v>
      </c>
      <c r="F15" s="1"/>
      <c r="G15" s="7"/>
    </row>
    <row r="16" spans="1:7" x14ac:dyDescent="0.25">
      <c r="A16" s="1"/>
      <c r="B16" s="1"/>
      <c r="C16" s="17"/>
      <c r="E16" s="3">
        <v>7</v>
      </c>
      <c r="F16" s="1"/>
      <c r="G16" s="7"/>
    </row>
    <row r="17" spans="1:7" x14ac:dyDescent="0.25">
      <c r="A17" s="1"/>
      <c r="B17" s="1"/>
      <c r="C17" s="17"/>
      <c r="E17" s="3">
        <v>8</v>
      </c>
      <c r="F17" s="1"/>
      <c r="G17" s="7"/>
    </row>
    <row r="18" spans="1:7" x14ac:dyDescent="0.25">
      <c r="A18" s="1"/>
      <c r="B18" s="1"/>
      <c r="C18" s="17"/>
      <c r="E18" s="3">
        <v>9</v>
      </c>
      <c r="F18" s="1"/>
      <c r="G18" s="7"/>
    </row>
    <row r="19" spans="1:7" x14ac:dyDescent="0.25">
      <c r="A19" s="1"/>
      <c r="B19" s="1"/>
      <c r="C19" s="17"/>
      <c r="E19" s="3">
        <v>10</v>
      </c>
      <c r="F19" s="1"/>
      <c r="G19" s="7"/>
    </row>
    <row r="20" spans="1:7" x14ac:dyDescent="0.25">
      <c r="A20" s="1"/>
      <c r="B20" s="1"/>
      <c r="C20" s="17"/>
      <c r="E20" s="3">
        <v>11</v>
      </c>
      <c r="F20" s="1"/>
      <c r="G20" s="7"/>
    </row>
    <row r="21" spans="1:7" x14ac:dyDescent="0.25">
      <c r="A21" s="1"/>
      <c r="B21" s="1"/>
      <c r="C21" s="17"/>
      <c r="E21" s="3">
        <v>12</v>
      </c>
      <c r="F21" s="1"/>
      <c r="G21" s="7"/>
    </row>
    <row r="22" spans="1:7" x14ac:dyDescent="0.25">
      <c r="A22" s="97" t="s">
        <v>24</v>
      </c>
      <c r="B22" s="98"/>
      <c r="C22" s="7">
        <v>555</v>
      </c>
      <c r="E22" s="3">
        <v>13</v>
      </c>
      <c r="F22" s="1"/>
      <c r="G22" s="7"/>
    </row>
    <row r="23" spans="1:7" x14ac:dyDescent="0.25">
      <c r="A23" s="97" t="s">
        <v>25</v>
      </c>
      <c r="B23" s="98"/>
      <c r="C23" s="7">
        <v>938.01</v>
      </c>
      <c r="E23" s="3">
        <v>14</v>
      </c>
      <c r="F23" s="1"/>
      <c r="G23" s="7"/>
    </row>
    <row r="24" spans="1:7" x14ac:dyDescent="0.25">
      <c r="A24" s="97" t="s">
        <v>26</v>
      </c>
      <c r="B24" s="98"/>
      <c r="C24" s="7">
        <v>-103.65</v>
      </c>
      <c r="E24" s="97" t="s">
        <v>23</v>
      </c>
      <c r="F24" s="98"/>
      <c r="G24" s="7">
        <f>SUM(G10:G23)</f>
        <v>1041.6599999999999</v>
      </c>
    </row>
    <row r="28" spans="1:7" x14ac:dyDescent="0.25">
      <c r="B28" s="22" t="s">
        <v>73</v>
      </c>
      <c r="F28" s="22" t="s">
        <v>74</v>
      </c>
    </row>
    <row r="29" spans="1:7" x14ac:dyDescent="0.25">
      <c r="B29" s="22" t="s">
        <v>38</v>
      </c>
      <c r="F29" s="22" t="s">
        <v>39</v>
      </c>
    </row>
    <row r="30" spans="1:7" x14ac:dyDescent="0.25">
      <c r="F30" s="4"/>
    </row>
    <row r="33" spans="2:6" x14ac:dyDescent="0.25">
      <c r="B33" s="22" t="s">
        <v>52</v>
      </c>
      <c r="F33" s="22"/>
    </row>
    <row r="34" spans="2:6" x14ac:dyDescent="0.25">
      <c r="B34" s="22" t="s">
        <v>41</v>
      </c>
      <c r="F34" s="22"/>
    </row>
  </sheetData>
  <mergeCells count="7">
    <mergeCell ref="A24:B24"/>
    <mergeCell ref="E24:F24"/>
    <mergeCell ref="A1:G1"/>
    <mergeCell ref="A2:G2"/>
    <mergeCell ref="A3:G3"/>
    <mergeCell ref="A22:B22"/>
    <mergeCell ref="A23:B23"/>
  </mergeCells>
  <pageMargins left="0.9055118110236221" right="0.19685039370078741" top="0.74803149606299213" bottom="0.74803149606299213" header="0.31496062992125984" footer="0.31496062992125984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topLeftCell="A4" workbookViewId="0">
      <selection activeCell="C24" sqref="C24"/>
    </sheetView>
  </sheetViews>
  <sheetFormatPr defaultRowHeight="15" x14ac:dyDescent="0.25"/>
  <cols>
    <col min="1" max="1" width="4.85546875" customWidth="1"/>
    <col min="2" max="2" width="27.7109375" customWidth="1"/>
    <col min="3" max="3" width="10" customWidth="1"/>
    <col min="4" max="4" width="3.85546875" customWidth="1"/>
    <col min="5" max="5" width="5.28515625" style="23" customWidth="1"/>
    <col min="6" max="6" width="29.42578125" customWidth="1"/>
  </cols>
  <sheetData>
    <row r="1" spans="1:7" x14ac:dyDescent="0.25">
      <c r="A1" s="99" t="s">
        <v>0</v>
      </c>
      <c r="B1" s="99"/>
      <c r="C1" s="99"/>
      <c r="D1" s="99"/>
      <c r="E1" s="99"/>
      <c r="F1" s="99"/>
      <c r="G1" s="99"/>
    </row>
    <row r="2" spans="1:7" x14ac:dyDescent="0.25">
      <c r="A2" s="99" t="s">
        <v>1</v>
      </c>
      <c r="B2" s="99"/>
      <c r="C2" s="99"/>
      <c r="D2" s="99"/>
      <c r="E2" s="99"/>
      <c r="F2" s="99"/>
      <c r="G2" s="99"/>
    </row>
    <row r="3" spans="1:7" x14ac:dyDescent="0.25">
      <c r="A3" s="99" t="s">
        <v>2</v>
      </c>
      <c r="B3" s="99"/>
      <c r="C3" s="99"/>
      <c r="D3" s="99"/>
      <c r="E3" s="99"/>
      <c r="F3" s="99"/>
      <c r="G3" s="99"/>
    </row>
    <row r="5" spans="1:7" x14ac:dyDescent="0.25">
      <c r="A5" t="s">
        <v>3</v>
      </c>
    </row>
    <row r="7" spans="1:7" x14ac:dyDescent="0.25">
      <c r="A7" t="s">
        <v>84</v>
      </c>
    </row>
    <row r="9" spans="1:7" x14ac:dyDescent="0.25">
      <c r="A9" s="1" t="s">
        <v>5</v>
      </c>
      <c r="B9" s="1" t="s">
        <v>6</v>
      </c>
      <c r="C9" s="1" t="s">
        <v>7</v>
      </c>
      <c r="E9" s="3" t="s">
        <v>5</v>
      </c>
      <c r="F9" s="1" t="s">
        <v>16</v>
      </c>
      <c r="G9" s="1" t="s">
        <v>7</v>
      </c>
    </row>
    <row r="10" spans="1:7" x14ac:dyDescent="0.25">
      <c r="A10" s="1"/>
      <c r="B10" s="1" t="s">
        <v>8</v>
      </c>
      <c r="C10" s="7">
        <v>-103.65</v>
      </c>
      <c r="E10" s="3">
        <v>1</v>
      </c>
      <c r="F10" s="1" t="s">
        <v>17</v>
      </c>
      <c r="G10" s="7">
        <v>70</v>
      </c>
    </row>
    <row r="11" spans="1:7" x14ac:dyDescent="0.25">
      <c r="A11" s="1"/>
      <c r="B11" s="1"/>
      <c r="C11" s="17"/>
      <c r="E11" s="3">
        <v>2</v>
      </c>
      <c r="F11" s="1" t="s">
        <v>70</v>
      </c>
      <c r="G11" s="7">
        <v>239.3</v>
      </c>
    </row>
    <row r="12" spans="1:7" x14ac:dyDescent="0.25">
      <c r="A12" s="1"/>
      <c r="B12" s="1"/>
      <c r="C12" s="17"/>
      <c r="E12" s="3">
        <v>3</v>
      </c>
      <c r="F12" s="1" t="s">
        <v>35</v>
      </c>
      <c r="G12" s="7">
        <v>1499.4</v>
      </c>
    </row>
    <row r="13" spans="1:7" x14ac:dyDescent="0.25">
      <c r="A13" s="1" t="s">
        <v>9</v>
      </c>
      <c r="B13" s="1" t="s">
        <v>10</v>
      </c>
      <c r="C13" s="7">
        <v>685</v>
      </c>
      <c r="E13" s="3">
        <v>4</v>
      </c>
      <c r="F13" s="1" t="s">
        <v>79</v>
      </c>
      <c r="G13" s="7">
        <v>684.4</v>
      </c>
    </row>
    <row r="14" spans="1:7" x14ac:dyDescent="0.25">
      <c r="A14" s="1" t="s">
        <v>11</v>
      </c>
      <c r="B14" s="1" t="s">
        <v>12</v>
      </c>
      <c r="C14" s="7">
        <v>2860</v>
      </c>
      <c r="E14" s="3">
        <v>5</v>
      </c>
      <c r="F14" s="1" t="s">
        <v>64</v>
      </c>
      <c r="G14" s="7">
        <v>138.01</v>
      </c>
    </row>
    <row r="15" spans="1:7" x14ac:dyDescent="0.25">
      <c r="A15" s="1" t="s">
        <v>13</v>
      </c>
      <c r="B15" s="1" t="s">
        <v>14</v>
      </c>
      <c r="C15" s="7">
        <v>1770</v>
      </c>
      <c r="E15" s="3">
        <v>6</v>
      </c>
      <c r="F15" s="1" t="s">
        <v>88</v>
      </c>
      <c r="G15" s="7">
        <v>500</v>
      </c>
    </row>
    <row r="16" spans="1:7" x14ac:dyDescent="0.25">
      <c r="A16" s="1"/>
      <c r="B16" s="1"/>
      <c r="C16" s="17"/>
      <c r="E16" s="3">
        <v>7</v>
      </c>
      <c r="F16" s="1" t="s">
        <v>89</v>
      </c>
      <c r="G16" s="7">
        <v>79.150000000000006</v>
      </c>
    </row>
    <row r="17" spans="1:7" x14ac:dyDescent="0.25">
      <c r="A17" s="1"/>
      <c r="B17" s="1"/>
      <c r="C17" s="17"/>
      <c r="E17" s="3">
        <v>8</v>
      </c>
      <c r="F17" s="1"/>
      <c r="G17" s="7"/>
    </row>
    <row r="18" spans="1:7" x14ac:dyDescent="0.25">
      <c r="A18" s="1"/>
      <c r="B18" s="1"/>
      <c r="C18" s="17"/>
      <c r="E18" s="3">
        <v>9</v>
      </c>
      <c r="F18" s="1"/>
      <c r="G18" s="7"/>
    </row>
    <row r="19" spans="1:7" x14ac:dyDescent="0.25">
      <c r="A19" s="1"/>
      <c r="B19" s="1"/>
      <c r="C19" s="17"/>
      <c r="E19" s="3">
        <v>10</v>
      </c>
      <c r="F19" s="1"/>
      <c r="G19" s="7"/>
    </row>
    <row r="20" spans="1:7" x14ac:dyDescent="0.25">
      <c r="A20" s="1"/>
      <c r="B20" s="1"/>
      <c r="C20" s="17"/>
      <c r="E20" s="3">
        <v>11</v>
      </c>
      <c r="F20" s="1"/>
      <c r="G20" s="7"/>
    </row>
    <row r="21" spans="1:7" x14ac:dyDescent="0.25">
      <c r="A21" s="1"/>
      <c r="B21" s="1"/>
      <c r="C21" s="17"/>
      <c r="E21" s="3">
        <v>12</v>
      </c>
      <c r="F21" s="1"/>
      <c r="G21" s="7"/>
    </row>
    <row r="22" spans="1:7" x14ac:dyDescent="0.25">
      <c r="A22" s="97" t="s">
        <v>24</v>
      </c>
      <c r="B22" s="98"/>
      <c r="C22" s="7">
        <v>5315</v>
      </c>
      <c r="E22" s="3">
        <v>13</v>
      </c>
      <c r="F22" s="1"/>
      <c r="G22" s="7"/>
    </row>
    <row r="23" spans="1:7" x14ac:dyDescent="0.25">
      <c r="A23" s="97" t="s">
        <v>25</v>
      </c>
      <c r="B23" s="98"/>
      <c r="C23" s="7">
        <v>5211.3500000000004</v>
      </c>
      <c r="E23" s="3">
        <v>14</v>
      </c>
      <c r="F23" s="1"/>
      <c r="G23" s="7"/>
    </row>
    <row r="24" spans="1:7" x14ac:dyDescent="0.25">
      <c r="A24" s="97" t="s">
        <v>26</v>
      </c>
      <c r="B24" s="98"/>
      <c r="C24" s="7">
        <v>2001.09</v>
      </c>
      <c r="E24" s="97" t="s">
        <v>23</v>
      </c>
      <c r="F24" s="98"/>
      <c r="G24" s="7">
        <f>SUM(G10:G23)</f>
        <v>3210.2599999999998</v>
      </c>
    </row>
    <row r="28" spans="1:7" x14ac:dyDescent="0.25">
      <c r="B28" s="23" t="s">
        <v>73</v>
      </c>
      <c r="F28" s="23" t="s">
        <v>74</v>
      </c>
    </row>
    <row r="29" spans="1:7" x14ac:dyDescent="0.25">
      <c r="B29" s="23" t="s">
        <v>38</v>
      </c>
      <c r="F29" s="23" t="s">
        <v>39</v>
      </c>
    </row>
    <row r="30" spans="1:7" x14ac:dyDescent="0.25">
      <c r="F30" s="4"/>
    </row>
    <row r="33" spans="2:6" x14ac:dyDescent="0.25">
      <c r="B33" s="23" t="s">
        <v>86</v>
      </c>
      <c r="F33" s="23"/>
    </row>
    <row r="34" spans="2:6" x14ac:dyDescent="0.25">
      <c r="B34" s="23" t="s">
        <v>41</v>
      </c>
      <c r="F34" s="23"/>
    </row>
  </sheetData>
  <mergeCells count="7">
    <mergeCell ref="A24:B24"/>
    <mergeCell ref="E24:F24"/>
    <mergeCell ref="A1:G1"/>
    <mergeCell ref="A2:G2"/>
    <mergeCell ref="A3:G3"/>
    <mergeCell ref="A22:B22"/>
    <mergeCell ref="A23:B23"/>
  </mergeCells>
  <pageMargins left="0.9055118110236221" right="0.19685039370078741" top="0.74803149606299213" bottom="0.74803149606299213" header="0.31496062992125984" footer="0.31496062992125984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topLeftCell="A10" workbookViewId="0">
      <selection activeCell="C24" sqref="C24"/>
    </sheetView>
  </sheetViews>
  <sheetFormatPr defaultRowHeight="15" x14ac:dyDescent="0.25"/>
  <cols>
    <col min="1" max="1" width="4.85546875" customWidth="1"/>
    <col min="2" max="2" width="27.7109375" customWidth="1"/>
    <col min="3" max="3" width="10" customWidth="1"/>
    <col min="4" max="4" width="3.85546875" customWidth="1"/>
    <col min="5" max="5" width="5.28515625" style="24" customWidth="1"/>
    <col min="6" max="6" width="29.42578125" customWidth="1"/>
  </cols>
  <sheetData>
    <row r="1" spans="1:7" x14ac:dyDescent="0.25">
      <c r="A1" s="99" t="s">
        <v>0</v>
      </c>
      <c r="B1" s="99"/>
      <c r="C1" s="99"/>
      <c r="D1" s="99"/>
      <c r="E1" s="99"/>
      <c r="F1" s="99"/>
      <c r="G1" s="99"/>
    </row>
    <row r="2" spans="1:7" x14ac:dyDescent="0.25">
      <c r="A2" s="99" t="s">
        <v>1</v>
      </c>
      <c r="B2" s="99"/>
      <c r="C2" s="99"/>
      <c r="D2" s="99"/>
      <c r="E2" s="99"/>
      <c r="F2" s="99"/>
      <c r="G2" s="99"/>
    </row>
    <row r="3" spans="1:7" x14ac:dyDescent="0.25">
      <c r="A3" s="99" t="s">
        <v>2</v>
      </c>
      <c r="B3" s="99"/>
      <c r="C3" s="99"/>
      <c r="D3" s="99"/>
      <c r="E3" s="99"/>
      <c r="F3" s="99"/>
      <c r="G3" s="99"/>
    </row>
    <row r="5" spans="1:7" x14ac:dyDescent="0.25">
      <c r="A5" t="s">
        <v>3</v>
      </c>
    </row>
    <row r="7" spans="1:7" x14ac:dyDescent="0.25">
      <c r="A7" t="s">
        <v>87</v>
      </c>
    </row>
    <row r="9" spans="1:7" x14ac:dyDescent="0.25">
      <c r="A9" s="1" t="s">
        <v>5</v>
      </c>
      <c r="B9" s="1" t="s">
        <v>6</v>
      </c>
      <c r="C9" s="1" t="s">
        <v>7</v>
      </c>
      <c r="E9" s="3" t="s">
        <v>5</v>
      </c>
      <c r="F9" s="1" t="s">
        <v>16</v>
      </c>
      <c r="G9" s="1" t="s">
        <v>7</v>
      </c>
    </row>
    <row r="10" spans="1:7" x14ac:dyDescent="0.25">
      <c r="A10" s="1"/>
      <c r="B10" s="1" t="s">
        <v>8</v>
      </c>
      <c r="C10" s="7">
        <v>2001.09</v>
      </c>
      <c r="E10" s="3">
        <v>1</v>
      </c>
      <c r="F10" s="1" t="s">
        <v>64</v>
      </c>
      <c r="G10" s="7">
        <v>224.61</v>
      </c>
    </row>
    <row r="11" spans="1:7" x14ac:dyDescent="0.25">
      <c r="A11" s="1"/>
      <c r="B11" s="1"/>
      <c r="C11" s="17"/>
      <c r="E11" s="3">
        <v>2</v>
      </c>
      <c r="F11" s="1" t="s">
        <v>78</v>
      </c>
      <c r="G11" s="7">
        <v>260</v>
      </c>
    </row>
    <row r="12" spans="1:7" x14ac:dyDescent="0.25">
      <c r="A12" s="1"/>
      <c r="B12" s="1"/>
      <c r="C12" s="17"/>
      <c r="E12" s="3">
        <v>3</v>
      </c>
      <c r="F12" s="1" t="s">
        <v>35</v>
      </c>
      <c r="G12" s="7">
        <v>250</v>
      </c>
    </row>
    <row r="13" spans="1:7" x14ac:dyDescent="0.25">
      <c r="A13" s="1" t="s">
        <v>9</v>
      </c>
      <c r="B13" s="1" t="s">
        <v>10</v>
      </c>
      <c r="C13" s="7">
        <v>1045</v>
      </c>
      <c r="E13" s="3">
        <v>4</v>
      </c>
      <c r="F13" s="1" t="s">
        <v>30</v>
      </c>
      <c r="G13" s="7">
        <v>97.8</v>
      </c>
    </row>
    <row r="14" spans="1:7" x14ac:dyDescent="0.25">
      <c r="A14" s="1" t="s">
        <v>11</v>
      </c>
      <c r="B14" s="1" t="s">
        <v>12</v>
      </c>
      <c r="C14" s="7"/>
      <c r="E14" s="3">
        <v>5</v>
      </c>
      <c r="F14" s="1" t="s">
        <v>91</v>
      </c>
      <c r="G14" s="7">
        <v>430</v>
      </c>
    </row>
    <row r="15" spans="1:7" x14ac:dyDescent="0.25">
      <c r="A15" s="1" t="s">
        <v>13</v>
      </c>
      <c r="B15" s="1" t="s">
        <v>14</v>
      </c>
      <c r="C15" s="7">
        <v>1000</v>
      </c>
      <c r="E15" s="3">
        <v>6</v>
      </c>
      <c r="F15" s="1" t="s">
        <v>89</v>
      </c>
      <c r="G15" s="7">
        <v>100</v>
      </c>
    </row>
    <row r="16" spans="1:7" x14ac:dyDescent="0.25">
      <c r="A16" s="1"/>
      <c r="B16" s="1"/>
      <c r="C16" s="17"/>
      <c r="E16" s="3">
        <v>7</v>
      </c>
      <c r="F16" s="1"/>
      <c r="G16" s="7"/>
    </row>
    <row r="17" spans="1:7" x14ac:dyDescent="0.25">
      <c r="A17" s="1"/>
      <c r="B17" s="1"/>
      <c r="C17" s="17"/>
      <c r="E17" s="3">
        <v>8</v>
      </c>
      <c r="F17" s="1"/>
      <c r="G17" s="7"/>
    </row>
    <row r="18" spans="1:7" x14ac:dyDescent="0.25">
      <c r="A18" s="1"/>
      <c r="B18" s="1"/>
      <c r="C18" s="17"/>
      <c r="E18" s="3">
        <v>9</v>
      </c>
      <c r="F18" s="1"/>
      <c r="G18" s="7"/>
    </row>
    <row r="19" spans="1:7" x14ac:dyDescent="0.25">
      <c r="A19" s="1"/>
      <c r="B19" s="1"/>
      <c r="C19" s="17"/>
      <c r="E19" s="3">
        <v>10</v>
      </c>
      <c r="F19" s="1"/>
      <c r="G19" s="7"/>
    </row>
    <row r="20" spans="1:7" x14ac:dyDescent="0.25">
      <c r="A20" s="1"/>
      <c r="B20" s="1"/>
      <c r="C20" s="17"/>
      <c r="E20" s="3">
        <v>11</v>
      </c>
      <c r="F20" s="1"/>
      <c r="G20" s="7"/>
    </row>
    <row r="21" spans="1:7" x14ac:dyDescent="0.25">
      <c r="A21" s="1"/>
      <c r="B21" s="1"/>
      <c r="C21" s="17"/>
      <c r="E21" s="3">
        <v>12</v>
      </c>
      <c r="F21" s="1"/>
      <c r="G21" s="7"/>
    </row>
    <row r="22" spans="1:7" x14ac:dyDescent="0.25">
      <c r="A22" s="97" t="s">
        <v>24</v>
      </c>
      <c r="B22" s="98"/>
      <c r="C22" s="7">
        <v>2045</v>
      </c>
      <c r="E22" s="3">
        <v>13</v>
      </c>
      <c r="F22" s="1"/>
      <c r="G22" s="7"/>
    </row>
    <row r="23" spans="1:7" x14ac:dyDescent="0.25">
      <c r="A23" s="97" t="s">
        <v>25</v>
      </c>
      <c r="B23" s="98"/>
      <c r="C23" s="7">
        <v>4046.09</v>
      </c>
      <c r="E23" s="3">
        <v>14</v>
      </c>
      <c r="F23" s="1"/>
      <c r="G23" s="7"/>
    </row>
    <row r="24" spans="1:7" x14ac:dyDescent="0.25">
      <c r="A24" s="97" t="s">
        <v>26</v>
      </c>
      <c r="B24" s="98"/>
      <c r="C24" s="7">
        <v>2683.68</v>
      </c>
      <c r="E24" s="97" t="s">
        <v>23</v>
      </c>
      <c r="F24" s="98"/>
      <c r="G24" s="7">
        <f>SUM(G10:G23)</f>
        <v>1362.4099999999999</v>
      </c>
    </row>
    <row r="28" spans="1:7" x14ac:dyDescent="0.25">
      <c r="B28" s="24" t="s">
        <v>73</v>
      </c>
      <c r="F28" s="24" t="s">
        <v>74</v>
      </c>
    </row>
    <row r="29" spans="1:7" x14ac:dyDescent="0.25">
      <c r="B29" s="24" t="s">
        <v>38</v>
      </c>
      <c r="F29" s="24" t="s">
        <v>39</v>
      </c>
    </row>
    <row r="30" spans="1:7" x14ac:dyDescent="0.25">
      <c r="F30" s="4"/>
    </row>
    <row r="33" spans="2:6" x14ac:dyDescent="0.25">
      <c r="B33" s="24" t="s">
        <v>86</v>
      </c>
      <c r="F33" s="24"/>
    </row>
    <row r="34" spans="2:6" x14ac:dyDescent="0.25">
      <c r="B34" s="24" t="s">
        <v>41</v>
      </c>
      <c r="F34" s="24"/>
    </row>
  </sheetData>
  <mergeCells count="7">
    <mergeCell ref="A24:B24"/>
    <mergeCell ref="E24:F24"/>
    <mergeCell ref="A1:G1"/>
    <mergeCell ref="A2:G2"/>
    <mergeCell ref="A3:G3"/>
    <mergeCell ref="A22:B22"/>
    <mergeCell ref="A23:B23"/>
  </mergeCells>
  <pageMargins left="0.9055118110236221" right="0.19685039370078741" top="0.74803149606299213" bottom="0.74803149606299213" header="0.31496062992125984" footer="0.31496062992125984"/>
  <pageSetup paperSize="9" orientation="portrait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topLeftCell="A7" workbookViewId="0">
      <selection activeCell="C24" sqref="C24"/>
    </sheetView>
  </sheetViews>
  <sheetFormatPr defaultRowHeight="15" x14ac:dyDescent="0.25"/>
  <cols>
    <col min="1" max="1" width="4.85546875" customWidth="1"/>
    <col min="2" max="2" width="27.7109375" customWidth="1"/>
    <col min="3" max="3" width="10" customWidth="1"/>
    <col min="4" max="4" width="3.85546875" customWidth="1"/>
    <col min="5" max="5" width="5.28515625" style="25" customWidth="1"/>
    <col min="6" max="6" width="29.42578125" customWidth="1"/>
  </cols>
  <sheetData>
    <row r="1" spans="1:7" x14ac:dyDescent="0.25">
      <c r="A1" s="99" t="s">
        <v>0</v>
      </c>
      <c r="B1" s="99"/>
      <c r="C1" s="99"/>
      <c r="D1" s="99"/>
      <c r="E1" s="99"/>
      <c r="F1" s="99"/>
      <c r="G1" s="99"/>
    </row>
    <row r="2" spans="1:7" x14ac:dyDescent="0.25">
      <c r="A2" s="99" t="s">
        <v>1</v>
      </c>
      <c r="B2" s="99"/>
      <c r="C2" s="99"/>
      <c r="D2" s="99"/>
      <c r="E2" s="99"/>
      <c r="F2" s="99"/>
      <c r="G2" s="99"/>
    </row>
    <row r="3" spans="1:7" x14ac:dyDescent="0.25">
      <c r="A3" s="99" t="s">
        <v>2</v>
      </c>
      <c r="B3" s="99"/>
      <c r="C3" s="99"/>
      <c r="D3" s="99"/>
      <c r="E3" s="99"/>
      <c r="F3" s="99"/>
      <c r="G3" s="99"/>
    </row>
    <row r="5" spans="1:7" x14ac:dyDescent="0.25">
      <c r="A5" t="s">
        <v>3</v>
      </c>
    </row>
    <row r="7" spans="1:7" x14ac:dyDescent="0.25">
      <c r="A7" t="s">
        <v>90</v>
      </c>
    </row>
    <row r="9" spans="1:7" x14ac:dyDescent="0.25">
      <c r="A9" s="1" t="s">
        <v>5</v>
      </c>
      <c r="B9" s="1" t="s">
        <v>6</v>
      </c>
      <c r="C9" s="1" t="s">
        <v>7</v>
      </c>
      <c r="E9" s="3" t="s">
        <v>5</v>
      </c>
      <c r="F9" s="1" t="s">
        <v>16</v>
      </c>
      <c r="G9" s="1" t="s">
        <v>7</v>
      </c>
    </row>
    <row r="10" spans="1:7" x14ac:dyDescent="0.25">
      <c r="A10" s="1"/>
      <c r="B10" s="1" t="s">
        <v>8</v>
      </c>
      <c r="C10" s="7">
        <v>2683.68</v>
      </c>
      <c r="E10" s="3">
        <v>1</v>
      </c>
      <c r="F10" s="1" t="s">
        <v>30</v>
      </c>
      <c r="G10" s="7">
        <v>36.5</v>
      </c>
    </row>
    <row r="11" spans="1:7" x14ac:dyDescent="0.25">
      <c r="A11" s="1"/>
      <c r="B11" s="1"/>
      <c r="C11" s="17"/>
      <c r="E11" s="3">
        <v>2</v>
      </c>
      <c r="F11" s="1" t="s">
        <v>78</v>
      </c>
      <c r="G11" s="7">
        <v>90</v>
      </c>
    </row>
    <row r="12" spans="1:7" x14ac:dyDescent="0.25">
      <c r="A12" s="1"/>
      <c r="B12" s="1"/>
      <c r="C12" s="17"/>
      <c r="E12" s="3">
        <v>3</v>
      </c>
      <c r="F12" s="1" t="s">
        <v>35</v>
      </c>
      <c r="G12" s="7">
        <v>114.5</v>
      </c>
    </row>
    <row r="13" spans="1:7" x14ac:dyDescent="0.25">
      <c r="A13" s="1" t="s">
        <v>9</v>
      </c>
      <c r="B13" s="1" t="s">
        <v>10</v>
      </c>
      <c r="C13" s="7">
        <v>305</v>
      </c>
      <c r="E13" s="3">
        <v>4</v>
      </c>
      <c r="F13" s="1" t="s">
        <v>64</v>
      </c>
      <c r="G13" s="7">
        <v>130.44999999999999</v>
      </c>
    </row>
    <row r="14" spans="1:7" x14ac:dyDescent="0.25">
      <c r="A14" s="1" t="s">
        <v>11</v>
      </c>
      <c r="B14" s="1" t="s">
        <v>12</v>
      </c>
      <c r="C14" s="7"/>
      <c r="E14" s="3">
        <v>5</v>
      </c>
      <c r="F14" s="1" t="s">
        <v>57</v>
      </c>
      <c r="G14" s="7">
        <v>70</v>
      </c>
    </row>
    <row r="15" spans="1:7" x14ac:dyDescent="0.25">
      <c r="A15" s="1" t="s">
        <v>13</v>
      </c>
      <c r="B15" s="1" t="s">
        <v>14</v>
      </c>
      <c r="C15" s="7"/>
      <c r="E15" s="3">
        <v>6</v>
      </c>
      <c r="F15" s="1"/>
      <c r="G15" s="7"/>
    </row>
    <row r="16" spans="1:7" x14ac:dyDescent="0.25">
      <c r="A16" s="1" t="s">
        <v>92</v>
      </c>
      <c r="B16" s="1" t="s">
        <v>93</v>
      </c>
      <c r="C16" s="7">
        <v>445</v>
      </c>
      <c r="E16" s="3">
        <v>7</v>
      </c>
      <c r="G16" s="7"/>
    </row>
    <row r="17" spans="1:7" x14ac:dyDescent="0.25">
      <c r="A17" s="1"/>
      <c r="B17" s="1"/>
      <c r="C17" s="17"/>
      <c r="E17" s="3">
        <v>8</v>
      </c>
      <c r="F17" s="1"/>
      <c r="G17" s="7"/>
    </row>
    <row r="18" spans="1:7" x14ac:dyDescent="0.25">
      <c r="A18" s="1"/>
      <c r="B18" s="1"/>
      <c r="C18" s="17"/>
      <c r="E18" s="3">
        <v>9</v>
      </c>
      <c r="G18" s="7"/>
    </row>
    <row r="19" spans="1:7" x14ac:dyDescent="0.25">
      <c r="A19" s="1"/>
      <c r="B19" s="1"/>
      <c r="C19" s="17"/>
      <c r="E19" s="3">
        <v>10</v>
      </c>
      <c r="F19" s="1"/>
      <c r="G19" s="7"/>
    </row>
    <row r="20" spans="1:7" x14ac:dyDescent="0.25">
      <c r="A20" s="1"/>
      <c r="B20" s="1"/>
      <c r="C20" s="17"/>
      <c r="E20" s="3">
        <v>11</v>
      </c>
      <c r="F20" s="1"/>
      <c r="G20" s="7"/>
    </row>
    <row r="21" spans="1:7" x14ac:dyDescent="0.25">
      <c r="A21" s="1"/>
      <c r="B21" s="1"/>
      <c r="C21" s="17"/>
      <c r="E21" s="3">
        <v>12</v>
      </c>
      <c r="F21" s="1"/>
      <c r="G21" s="7"/>
    </row>
    <row r="22" spans="1:7" x14ac:dyDescent="0.25">
      <c r="A22" s="97" t="s">
        <v>24</v>
      </c>
      <c r="B22" s="98"/>
      <c r="C22" s="7">
        <v>750</v>
      </c>
      <c r="E22" s="3">
        <v>13</v>
      </c>
      <c r="F22" s="1"/>
      <c r="G22" s="7"/>
    </row>
    <row r="23" spans="1:7" x14ac:dyDescent="0.25">
      <c r="A23" s="97" t="s">
        <v>25</v>
      </c>
      <c r="B23" s="98"/>
      <c r="C23" s="7">
        <v>3433.68</v>
      </c>
      <c r="E23" s="3">
        <v>14</v>
      </c>
      <c r="F23" s="1"/>
      <c r="G23" s="7"/>
    </row>
    <row r="24" spans="1:7" x14ac:dyDescent="0.25">
      <c r="A24" s="97" t="s">
        <v>26</v>
      </c>
      <c r="B24" s="98"/>
      <c r="C24" s="7">
        <v>2992.23</v>
      </c>
      <c r="E24" s="97" t="s">
        <v>23</v>
      </c>
      <c r="F24" s="98"/>
      <c r="G24" s="7">
        <f>SUM(G10:G23)</f>
        <v>441.45</v>
      </c>
    </row>
    <row r="28" spans="1:7" x14ac:dyDescent="0.25">
      <c r="B28" s="25" t="s">
        <v>73</v>
      </c>
      <c r="F28" s="25" t="s">
        <v>74</v>
      </c>
    </row>
    <row r="29" spans="1:7" x14ac:dyDescent="0.25">
      <c r="B29" s="25" t="s">
        <v>38</v>
      </c>
      <c r="F29" s="25" t="s">
        <v>39</v>
      </c>
    </row>
    <row r="30" spans="1:7" x14ac:dyDescent="0.25">
      <c r="F30" s="4"/>
    </row>
    <row r="33" spans="2:6" x14ac:dyDescent="0.25">
      <c r="B33" s="25" t="s">
        <v>86</v>
      </c>
      <c r="F33" s="25"/>
    </row>
    <row r="34" spans="2:6" x14ac:dyDescent="0.25">
      <c r="B34" s="25" t="s">
        <v>41</v>
      </c>
      <c r="F34" s="25"/>
    </row>
  </sheetData>
  <mergeCells count="7">
    <mergeCell ref="A24:B24"/>
    <mergeCell ref="E24:F24"/>
    <mergeCell ref="A1:G1"/>
    <mergeCell ref="A2:G2"/>
    <mergeCell ref="A3:G3"/>
    <mergeCell ref="A22:B22"/>
    <mergeCell ref="A23:B23"/>
  </mergeCells>
  <pageMargins left="0.9055118110236221" right="0.19685039370078741" top="0.74803149606299213" bottom="0.74803149606299213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topLeftCell="A19" workbookViewId="0">
      <selection activeCell="A27" sqref="A27:F33"/>
    </sheetView>
  </sheetViews>
  <sheetFormatPr defaultRowHeight="15" x14ac:dyDescent="0.25"/>
  <cols>
    <col min="1" max="1" width="4.85546875" customWidth="1"/>
    <col min="2" max="2" width="27.7109375" customWidth="1"/>
    <col min="3" max="3" width="10" customWidth="1"/>
    <col min="4" max="4" width="3.85546875" customWidth="1"/>
    <col min="5" max="5" width="5.28515625" style="5" customWidth="1"/>
    <col min="6" max="6" width="29.42578125" customWidth="1"/>
  </cols>
  <sheetData>
    <row r="1" spans="1:7" x14ac:dyDescent="0.25">
      <c r="A1" s="99" t="s">
        <v>0</v>
      </c>
      <c r="B1" s="99"/>
      <c r="C1" s="99"/>
      <c r="D1" s="99"/>
      <c r="E1" s="99"/>
      <c r="F1" s="99"/>
      <c r="G1" s="99"/>
    </row>
    <row r="2" spans="1:7" x14ac:dyDescent="0.25">
      <c r="A2" s="99" t="s">
        <v>1</v>
      </c>
      <c r="B2" s="99"/>
      <c r="C2" s="99"/>
      <c r="D2" s="99"/>
      <c r="E2" s="99"/>
      <c r="F2" s="99"/>
      <c r="G2" s="99"/>
    </row>
    <row r="3" spans="1:7" x14ac:dyDescent="0.25">
      <c r="A3" s="99" t="s">
        <v>2</v>
      </c>
      <c r="B3" s="99"/>
      <c r="C3" s="99"/>
      <c r="D3" s="99"/>
      <c r="E3" s="99"/>
      <c r="F3" s="99"/>
      <c r="G3" s="99"/>
    </row>
    <row r="5" spans="1:7" x14ac:dyDescent="0.25">
      <c r="A5" t="s">
        <v>3</v>
      </c>
    </row>
    <row r="7" spans="1:7" x14ac:dyDescent="0.25">
      <c r="A7" t="s">
        <v>27</v>
      </c>
    </row>
    <row r="9" spans="1:7" x14ac:dyDescent="0.25">
      <c r="A9" s="1" t="s">
        <v>5</v>
      </c>
      <c r="B9" s="1" t="s">
        <v>6</v>
      </c>
      <c r="C9" s="1" t="s">
        <v>7</v>
      </c>
      <c r="E9" s="3" t="s">
        <v>5</v>
      </c>
      <c r="F9" s="1" t="s">
        <v>16</v>
      </c>
      <c r="G9" s="1" t="s">
        <v>7</v>
      </c>
    </row>
    <row r="10" spans="1:7" x14ac:dyDescent="0.25">
      <c r="A10" s="1"/>
      <c r="B10" s="1" t="s">
        <v>8</v>
      </c>
      <c r="C10" s="1">
        <v>-835.01</v>
      </c>
      <c r="E10" s="3">
        <v>1</v>
      </c>
      <c r="F10" s="1" t="s">
        <v>30</v>
      </c>
      <c r="G10" s="1">
        <v>64.75</v>
      </c>
    </row>
    <row r="11" spans="1:7" x14ac:dyDescent="0.25">
      <c r="A11" s="1"/>
      <c r="B11" s="1"/>
      <c r="C11" s="1"/>
      <c r="E11" s="3">
        <v>2</v>
      </c>
      <c r="F11" s="1" t="s">
        <v>31</v>
      </c>
      <c r="G11" s="7">
        <v>120</v>
      </c>
    </row>
    <row r="12" spans="1:7" ht="30" x14ac:dyDescent="0.25">
      <c r="A12" s="1"/>
      <c r="B12" s="1"/>
      <c r="C12" s="1"/>
      <c r="E12" s="3">
        <v>3</v>
      </c>
      <c r="F12" s="8" t="s">
        <v>32</v>
      </c>
      <c r="G12" s="1">
        <v>22.99</v>
      </c>
    </row>
    <row r="13" spans="1:7" x14ac:dyDescent="0.25">
      <c r="A13" s="1" t="s">
        <v>9</v>
      </c>
      <c r="B13" s="1" t="s">
        <v>10</v>
      </c>
      <c r="C13" s="7">
        <v>160</v>
      </c>
      <c r="E13" s="3">
        <v>4</v>
      </c>
      <c r="F13" s="1"/>
      <c r="G13" s="1"/>
    </row>
    <row r="14" spans="1:7" x14ac:dyDescent="0.25">
      <c r="A14" s="1" t="s">
        <v>11</v>
      </c>
      <c r="B14" s="1" t="s">
        <v>12</v>
      </c>
      <c r="C14" s="7">
        <v>1000</v>
      </c>
      <c r="E14" s="3">
        <v>5</v>
      </c>
      <c r="F14" s="1"/>
      <c r="G14" s="1"/>
    </row>
    <row r="15" spans="1:7" x14ac:dyDescent="0.25">
      <c r="A15" s="1" t="s">
        <v>13</v>
      </c>
      <c r="B15" s="1" t="s">
        <v>14</v>
      </c>
      <c r="C15" s="1"/>
      <c r="E15" s="3">
        <v>6</v>
      </c>
      <c r="F15" s="1"/>
      <c r="G15" s="1"/>
    </row>
    <row r="16" spans="1:7" x14ac:dyDescent="0.25">
      <c r="A16" s="1"/>
      <c r="B16" s="1"/>
      <c r="C16" s="1"/>
      <c r="E16" s="3">
        <v>7</v>
      </c>
      <c r="F16" s="1"/>
      <c r="G16" s="1"/>
    </row>
    <row r="17" spans="1:7" x14ac:dyDescent="0.25">
      <c r="A17" s="1"/>
      <c r="B17" s="1"/>
      <c r="C17" s="1"/>
      <c r="E17" s="3">
        <v>8</v>
      </c>
      <c r="F17" s="1"/>
      <c r="G17" s="1"/>
    </row>
    <row r="18" spans="1:7" x14ac:dyDescent="0.25">
      <c r="A18" s="1"/>
      <c r="B18" s="1"/>
      <c r="C18" s="1"/>
      <c r="E18" s="3">
        <v>9</v>
      </c>
      <c r="F18" s="1"/>
      <c r="G18" s="1"/>
    </row>
    <row r="19" spans="1:7" x14ac:dyDescent="0.25">
      <c r="A19" s="1"/>
      <c r="B19" s="1"/>
      <c r="C19" s="1"/>
      <c r="E19" s="3">
        <v>10</v>
      </c>
      <c r="F19" s="1"/>
      <c r="G19" s="1"/>
    </row>
    <row r="20" spans="1:7" x14ac:dyDescent="0.25">
      <c r="A20" s="1"/>
      <c r="B20" s="1"/>
      <c r="C20" s="1"/>
      <c r="E20" s="3">
        <v>11</v>
      </c>
      <c r="F20" s="1"/>
      <c r="G20" s="1"/>
    </row>
    <row r="21" spans="1:7" x14ac:dyDescent="0.25">
      <c r="A21" s="1"/>
      <c r="B21" s="1"/>
      <c r="C21" s="1"/>
      <c r="E21" s="3">
        <v>12</v>
      </c>
      <c r="F21" s="1"/>
      <c r="G21" s="1"/>
    </row>
    <row r="22" spans="1:7" x14ac:dyDescent="0.25">
      <c r="A22" s="97" t="s">
        <v>24</v>
      </c>
      <c r="B22" s="98"/>
      <c r="C22" s="7">
        <v>1160</v>
      </c>
      <c r="E22" s="3">
        <v>13</v>
      </c>
      <c r="F22" s="1"/>
      <c r="G22" s="1"/>
    </row>
    <row r="23" spans="1:7" x14ac:dyDescent="0.25">
      <c r="A23" s="97" t="s">
        <v>25</v>
      </c>
      <c r="B23" s="98"/>
      <c r="C23" s="7">
        <v>324.99</v>
      </c>
      <c r="E23" s="3">
        <v>14</v>
      </c>
      <c r="F23" s="1"/>
      <c r="G23" s="1"/>
    </row>
    <row r="24" spans="1:7" x14ac:dyDescent="0.25">
      <c r="A24" s="97" t="s">
        <v>26</v>
      </c>
      <c r="B24" s="98"/>
      <c r="C24" s="7">
        <v>117.25</v>
      </c>
      <c r="E24" s="97" t="s">
        <v>23</v>
      </c>
      <c r="F24" s="98"/>
      <c r="G24" s="1">
        <f>SUM(G10:G23)</f>
        <v>207.74</v>
      </c>
    </row>
    <row r="27" spans="1:7" x14ac:dyDescent="0.25">
      <c r="B27" s="6" t="s">
        <v>36</v>
      </c>
      <c r="E27" s="6"/>
      <c r="F27" s="6" t="s">
        <v>37</v>
      </c>
    </row>
    <row r="28" spans="1:7" x14ac:dyDescent="0.25">
      <c r="B28" s="6" t="s">
        <v>38</v>
      </c>
      <c r="E28" s="6"/>
      <c r="F28" s="6" t="s">
        <v>39</v>
      </c>
    </row>
    <row r="29" spans="1:7" x14ac:dyDescent="0.25">
      <c r="E29" s="6"/>
      <c r="F29" s="4"/>
    </row>
    <row r="30" spans="1:7" x14ac:dyDescent="0.25">
      <c r="E30" s="6"/>
    </row>
    <row r="31" spans="1:7" x14ac:dyDescent="0.25">
      <c r="E31" s="6"/>
    </row>
    <row r="32" spans="1:7" x14ac:dyDescent="0.25">
      <c r="B32" s="6" t="s">
        <v>40</v>
      </c>
      <c r="E32" s="6"/>
      <c r="F32" s="6" t="s">
        <v>42</v>
      </c>
    </row>
    <row r="33" spans="2:6" x14ac:dyDescent="0.25">
      <c r="B33" s="6" t="s">
        <v>41</v>
      </c>
      <c r="E33" s="6"/>
      <c r="F33" s="6" t="s">
        <v>43</v>
      </c>
    </row>
  </sheetData>
  <mergeCells count="7">
    <mergeCell ref="A24:B24"/>
    <mergeCell ref="E24:F24"/>
    <mergeCell ref="A1:G1"/>
    <mergeCell ref="A2:G2"/>
    <mergeCell ref="A3:G3"/>
    <mergeCell ref="A22:B22"/>
    <mergeCell ref="A23:B23"/>
  </mergeCells>
  <pageMargins left="0.9055118110236221" right="0.19685039370078741" top="0.74803149606299213" bottom="0.74803149606299213" header="0.31496062992125984" footer="0.31496062992125984"/>
  <pageSetup paperSize="9" orientation="portrait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workbookViewId="0">
      <selection activeCell="C24" sqref="C24"/>
    </sheetView>
  </sheetViews>
  <sheetFormatPr defaultRowHeight="15" x14ac:dyDescent="0.25"/>
  <cols>
    <col min="1" max="1" width="4.85546875" customWidth="1"/>
    <col min="2" max="2" width="27.7109375" customWidth="1"/>
    <col min="3" max="3" width="10" customWidth="1"/>
    <col min="4" max="4" width="3.85546875" customWidth="1"/>
    <col min="5" max="5" width="5.28515625" style="26" customWidth="1"/>
    <col min="6" max="6" width="29.42578125" customWidth="1"/>
  </cols>
  <sheetData>
    <row r="1" spans="1:7" x14ac:dyDescent="0.25">
      <c r="A1" s="99" t="s">
        <v>0</v>
      </c>
      <c r="B1" s="99"/>
      <c r="C1" s="99"/>
      <c r="D1" s="99"/>
      <c r="E1" s="99"/>
      <c r="F1" s="99"/>
      <c r="G1" s="99"/>
    </row>
    <row r="2" spans="1:7" x14ac:dyDescent="0.25">
      <c r="A2" s="99" t="s">
        <v>1</v>
      </c>
      <c r="B2" s="99"/>
      <c r="C2" s="99"/>
      <c r="D2" s="99"/>
      <c r="E2" s="99"/>
      <c r="F2" s="99"/>
      <c r="G2" s="99"/>
    </row>
    <row r="3" spans="1:7" x14ac:dyDescent="0.25">
      <c r="A3" s="99" t="s">
        <v>2</v>
      </c>
      <c r="B3" s="99"/>
      <c r="C3" s="99"/>
      <c r="D3" s="99"/>
      <c r="E3" s="99"/>
      <c r="F3" s="99"/>
      <c r="G3" s="99"/>
    </row>
    <row r="5" spans="1:7" x14ac:dyDescent="0.25">
      <c r="A5" t="s">
        <v>3</v>
      </c>
    </row>
    <row r="7" spans="1:7" x14ac:dyDescent="0.25">
      <c r="A7" t="s">
        <v>95</v>
      </c>
    </row>
    <row r="9" spans="1:7" x14ac:dyDescent="0.25">
      <c r="A9" s="1" t="s">
        <v>5</v>
      </c>
      <c r="B9" s="1" t="s">
        <v>6</v>
      </c>
      <c r="C9" s="1" t="s">
        <v>7</v>
      </c>
      <c r="E9" s="3" t="s">
        <v>5</v>
      </c>
      <c r="F9" s="1" t="s">
        <v>16</v>
      </c>
      <c r="G9" s="1" t="s">
        <v>7</v>
      </c>
    </row>
    <row r="10" spans="1:7" x14ac:dyDescent="0.25">
      <c r="A10" s="1"/>
      <c r="B10" s="1" t="s">
        <v>8</v>
      </c>
      <c r="C10" s="7">
        <v>2992.23</v>
      </c>
      <c r="E10" s="3">
        <v>1</v>
      </c>
      <c r="F10" s="1" t="s">
        <v>17</v>
      </c>
      <c r="G10" s="7">
        <v>109.7</v>
      </c>
    </row>
    <row r="11" spans="1:7" x14ac:dyDescent="0.25">
      <c r="A11" s="1"/>
      <c r="B11" s="1"/>
      <c r="C11" s="17"/>
      <c r="E11" s="3">
        <v>2</v>
      </c>
      <c r="F11" s="1" t="s">
        <v>78</v>
      </c>
      <c r="G11" s="7">
        <v>280</v>
      </c>
    </row>
    <row r="12" spans="1:7" x14ac:dyDescent="0.25">
      <c r="A12" s="1"/>
      <c r="B12" s="1"/>
      <c r="C12" s="17"/>
      <c r="E12" s="3">
        <v>3</v>
      </c>
      <c r="F12" s="1" t="s">
        <v>35</v>
      </c>
      <c r="G12" s="7">
        <v>60</v>
      </c>
    </row>
    <row r="13" spans="1:7" x14ac:dyDescent="0.25">
      <c r="A13" s="1" t="s">
        <v>9</v>
      </c>
      <c r="B13" s="1" t="s">
        <v>10</v>
      </c>
      <c r="C13" s="29">
        <v>655</v>
      </c>
      <c r="E13" s="3">
        <v>4</v>
      </c>
      <c r="F13" s="1" t="s">
        <v>70</v>
      </c>
      <c r="G13" s="7">
        <v>190</v>
      </c>
    </row>
    <row r="14" spans="1:7" x14ac:dyDescent="0.25">
      <c r="A14" s="1" t="s">
        <v>11</v>
      </c>
      <c r="B14" s="1" t="s">
        <v>12</v>
      </c>
      <c r="C14" s="29"/>
      <c r="E14" s="3">
        <v>5</v>
      </c>
      <c r="F14" s="1" t="s">
        <v>64</v>
      </c>
      <c r="G14" s="7">
        <v>251.32</v>
      </c>
    </row>
    <row r="15" spans="1:7" x14ac:dyDescent="0.25">
      <c r="A15" s="1" t="s">
        <v>13</v>
      </c>
      <c r="B15" s="1" t="s">
        <v>14</v>
      </c>
      <c r="C15" s="29"/>
      <c r="E15" s="3">
        <v>6</v>
      </c>
      <c r="F15" s="1" t="s">
        <v>29</v>
      </c>
      <c r="G15" s="7">
        <v>50</v>
      </c>
    </row>
    <row r="16" spans="1:7" x14ac:dyDescent="0.25">
      <c r="A16" s="1" t="s">
        <v>92</v>
      </c>
      <c r="B16" s="1" t="s">
        <v>93</v>
      </c>
      <c r="C16" s="29">
        <v>348</v>
      </c>
      <c r="E16" s="3">
        <v>7</v>
      </c>
      <c r="F16" s="1" t="s">
        <v>96</v>
      </c>
      <c r="G16" s="7">
        <v>45</v>
      </c>
    </row>
    <row r="17" spans="1:7" x14ac:dyDescent="0.25">
      <c r="A17" s="1"/>
      <c r="B17" s="1"/>
      <c r="C17" s="29"/>
      <c r="E17" s="3">
        <v>8</v>
      </c>
      <c r="F17" s="1"/>
      <c r="G17" s="7"/>
    </row>
    <row r="18" spans="1:7" x14ac:dyDescent="0.25">
      <c r="A18" s="1"/>
      <c r="B18" s="1"/>
      <c r="C18" s="29"/>
      <c r="E18" s="3">
        <v>9</v>
      </c>
      <c r="G18" s="7"/>
    </row>
    <row r="19" spans="1:7" x14ac:dyDescent="0.25">
      <c r="A19" s="1"/>
      <c r="B19" s="1"/>
      <c r="C19" s="29"/>
      <c r="E19" s="3">
        <v>10</v>
      </c>
      <c r="F19" s="1"/>
      <c r="G19" s="7"/>
    </row>
    <row r="20" spans="1:7" x14ac:dyDescent="0.25">
      <c r="A20" s="1"/>
      <c r="B20" s="1"/>
      <c r="C20" s="29"/>
      <c r="E20" s="3">
        <v>11</v>
      </c>
      <c r="F20" s="1"/>
      <c r="G20" s="7"/>
    </row>
    <row r="21" spans="1:7" x14ac:dyDescent="0.25">
      <c r="A21" s="1"/>
      <c r="B21" s="1"/>
      <c r="C21" s="29"/>
      <c r="E21" s="3">
        <v>12</v>
      </c>
      <c r="F21" s="1"/>
      <c r="G21" s="7"/>
    </row>
    <row r="22" spans="1:7" x14ac:dyDescent="0.25">
      <c r="A22" s="97" t="s">
        <v>24</v>
      </c>
      <c r="B22" s="98"/>
      <c r="C22" s="29">
        <v>1003</v>
      </c>
      <c r="E22" s="3">
        <v>13</v>
      </c>
      <c r="F22" s="1"/>
      <c r="G22" s="7"/>
    </row>
    <row r="23" spans="1:7" x14ac:dyDescent="0.25">
      <c r="A23" s="97" t="s">
        <v>25</v>
      </c>
      <c r="B23" s="98"/>
      <c r="C23" s="29">
        <v>3995.23</v>
      </c>
      <c r="E23" s="3">
        <v>14</v>
      </c>
      <c r="F23" s="1"/>
      <c r="G23" s="7"/>
    </row>
    <row r="24" spans="1:7" x14ac:dyDescent="0.25">
      <c r="A24" s="97" t="s">
        <v>26</v>
      </c>
      <c r="B24" s="98"/>
      <c r="C24" s="29">
        <v>3009.21</v>
      </c>
      <c r="E24" s="97" t="s">
        <v>23</v>
      </c>
      <c r="F24" s="98"/>
      <c r="G24" s="7">
        <f>SUM(G10:G23)</f>
        <v>986.02</v>
      </c>
    </row>
    <row r="28" spans="1:7" x14ac:dyDescent="0.25">
      <c r="B28" s="26" t="s">
        <v>73</v>
      </c>
      <c r="F28" s="26" t="s">
        <v>74</v>
      </c>
    </row>
    <row r="29" spans="1:7" x14ac:dyDescent="0.25">
      <c r="B29" s="26" t="s">
        <v>38</v>
      </c>
      <c r="F29" s="26" t="s">
        <v>39</v>
      </c>
    </row>
    <row r="30" spans="1:7" x14ac:dyDescent="0.25">
      <c r="F30" s="4"/>
    </row>
    <row r="33" spans="2:6" x14ac:dyDescent="0.25">
      <c r="B33" s="26" t="s">
        <v>86</v>
      </c>
      <c r="F33" s="26"/>
    </row>
    <row r="34" spans="2:6" x14ac:dyDescent="0.25">
      <c r="B34" s="26" t="s">
        <v>41</v>
      </c>
      <c r="F34" s="26"/>
    </row>
  </sheetData>
  <mergeCells count="7">
    <mergeCell ref="A24:B24"/>
    <mergeCell ref="E24:F24"/>
    <mergeCell ref="A1:G1"/>
    <mergeCell ref="A2:G2"/>
    <mergeCell ref="A3:G3"/>
    <mergeCell ref="A22:B22"/>
    <mergeCell ref="A23:B23"/>
  </mergeCells>
  <pageMargins left="0.9055118110236221" right="0.19685039370078741" top="0.74803149606299213" bottom="0.74803149606299213" header="0.31496062992125984" footer="0.31496062992125984"/>
  <pageSetup paperSize="9" orientation="portrait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topLeftCell="A7" workbookViewId="0">
      <selection activeCell="C24" sqref="C24"/>
    </sheetView>
  </sheetViews>
  <sheetFormatPr defaultRowHeight="15" x14ac:dyDescent="0.25"/>
  <cols>
    <col min="1" max="1" width="4.85546875" customWidth="1"/>
    <col min="2" max="2" width="27.7109375" customWidth="1"/>
    <col min="3" max="3" width="10" customWidth="1"/>
    <col min="4" max="4" width="3.85546875" customWidth="1"/>
    <col min="5" max="5" width="5.28515625" style="27" customWidth="1"/>
    <col min="6" max="6" width="29.42578125" customWidth="1"/>
  </cols>
  <sheetData>
    <row r="1" spans="1:7" x14ac:dyDescent="0.25">
      <c r="A1" s="99" t="s">
        <v>0</v>
      </c>
      <c r="B1" s="99"/>
      <c r="C1" s="99"/>
      <c r="D1" s="99"/>
      <c r="E1" s="99"/>
      <c r="F1" s="99"/>
      <c r="G1" s="99"/>
    </row>
    <row r="2" spans="1:7" x14ac:dyDescent="0.25">
      <c r="A2" s="99" t="s">
        <v>1</v>
      </c>
      <c r="B2" s="99"/>
      <c r="C2" s="99"/>
      <c r="D2" s="99"/>
      <c r="E2" s="99"/>
      <c r="F2" s="99"/>
      <c r="G2" s="99"/>
    </row>
    <row r="3" spans="1:7" x14ac:dyDescent="0.25">
      <c r="A3" s="99" t="s">
        <v>2</v>
      </c>
      <c r="B3" s="99"/>
      <c r="C3" s="99"/>
      <c r="D3" s="99"/>
      <c r="E3" s="99"/>
      <c r="F3" s="99"/>
      <c r="G3" s="99"/>
    </row>
    <row r="5" spans="1:7" x14ac:dyDescent="0.25">
      <c r="A5" t="s">
        <v>3</v>
      </c>
    </row>
    <row r="7" spans="1:7" x14ac:dyDescent="0.25">
      <c r="A7" t="s">
        <v>94</v>
      </c>
    </row>
    <row r="9" spans="1:7" x14ac:dyDescent="0.25">
      <c r="A9" s="1" t="s">
        <v>5</v>
      </c>
      <c r="B9" s="1" t="s">
        <v>6</v>
      </c>
      <c r="C9" s="1" t="s">
        <v>7</v>
      </c>
      <c r="E9" s="3" t="s">
        <v>5</v>
      </c>
      <c r="F9" s="1" t="s">
        <v>16</v>
      </c>
      <c r="G9" s="1" t="s">
        <v>7</v>
      </c>
    </row>
    <row r="10" spans="1:7" x14ac:dyDescent="0.25">
      <c r="A10" s="1"/>
      <c r="B10" s="1" t="s">
        <v>8</v>
      </c>
      <c r="C10" s="29">
        <v>3009.21</v>
      </c>
      <c r="E10" s="3">
        <v>1</v>
      </c>
      <c r="F10" s="1" t="s">
        <v>17</v>
      </c>
      <c r="G10" s="7">
        <v>100.46</v>
      </c>
    </row>
    <row r="11" spans="1:7" x14ac:dyDescent="0.25">
      <c r="A11" s="1"/>
      <c r="B11" s="1"/>
      <c r="C11" s="17"/>
      <c r="E11" s="3">
        <v>2</v>
      </c>
      <c r="F11" s="1" t="s">
        <v>78</v>
      </c>
      <c r="G11" s="7">
        <v>75</v>
      </c>
    </row>
    <row r="12" spans="1:7" x14ac:dyDescent="0.25">
      <c r="A12" s="1"/>
      <c r="B12" s="1"/>
      <c r="C12" s="17"/>
      <c r="E12" s="3">
        <v>3</v>
      </c>
      <c r="F12" s="1" t="s">
        <v>70</v>
      </c>
      <c r="G12" s="7">
        <v>18</v>
      </c>
    </row>
    <row r="13" spans="1:7" x14ac:dyDescent="0.25">
      <c r="A13" s="1" t="s">
        <v>9</v>
      </c>
      <c r="B13" s="1" t="s">
        <v>10</v>
      </c>
      <c r="C13" s="7">
        <v>0</v>
      </c>
      <c r="E13" s="3">
        <v>4</v>
      </c>
      <c r="F13" s="1" t="s">
        <v>30</v>
      </c>
      <c r="G13" s="7">
        <v>72.5</v>
      </c>
    </row>
    <row r="14" spans="1:7" x14ac:dyDescent="0.25">
      <c r="A14" s="1" t="s">
        <v>11</v>
      </c>
      <c r="B14" s="1" t="s">
        <v>12</v>
      </c>
      <c r="C14" s="7">
        <v>0</v>
      </c>
      <c r="E14" s="3">
        <v>5</v>
      </c>
      <c r="F14" s="1" t="s">
        <v>64</v>
      </c>
      <c r="G14" s="7">
        <v>117</v>
      </c>
    </row>
    <row r="15" spans="1:7" x14ac:dyDescent="0.25">
      <c r="A15" s="1" t="s">
        <v>13</v>
      </c>
      <c r="B15" s="1" t="s">
        <v>14</v>
      </c>
      <c r="C15" s="7">
        <v>0</v>
      </c>
      <c r="E15" s="3">
        <v>6</v>
      </c>
      <c r="F15" s="1" t="s">
        <v>29</v>
      </c>
      <c r="G15" s="7">
        <v>600.03</v>
      </c>
    </row>
    <row r="16" spans="1:7" x14ac:dyDescent="0.25">
      <c r="A16" s="1"/>
      <c r="B16" s="1"/>
      <c r="C16" s="17"/>
      <c r="E16" s="3">
        <v>7</v>
      </c>
      <c r="F16" s="1"/>
      <c r="G16" s="1"/>
    </row>
    <row r="17" spans="1:7" x14ac:dyDescent="0.25">
      <c r="A17" s="1"/>
      <c r="B17" s="1"/>
      <c r="C17" s="17"/>
      <c r="E17" s="3">
        <v>8</v>
      </c>
      <c r="F17" s="1"/>
      <c r="G17" s="7"/>
    </row>
    <row r="18" spans="1:7" x14ac:dyDescent="0.25">
      <c r="A18" s="1"/>
      <c r="B18" s="1"/>
      <c r="C18" s="17"/>
      <c r="E18" s="3">
        <v>9</v>
      </c>
      <c r="F18" s="1"/>
      <c r="G18" s="1"/>
    </row>
    <row r="19" spans="1:7" x14ac:dyDescent="0.25">
      <c r="A19" s="1"/>
      <c r="B19" s="1"/>
      <c r="C19" s="17"/>
      <c r="E19" s="3">
        <v>10</v>
      </c>
      <c r="F19" s="1"/>
      <c r="G19" s="7"/>
    </row>
    <row r="20" spans="1:7" x14ac:dyDescent="0.25">
      <c r="A20" s="1"/>
      <c r="B20" s="1"/>
      <c r="C20" s="17"/>
      <c r="E20" s="3">
        <v>11</v>
      </c>
      <c r="F20" s="1"/>
      <c r="G20" s="7"/>
    </row>
    <row r="21" spans="1:7" x14ac:dyDescent="0.25">
      <c r="A21" s="1"/>
      <c r="B21" s="1"/>
      <c r="C21" s="17"/>
      <c r="E21" s="3">
        <v>12</v>
      </c>
      <c r="F21" s="1"/>
      <c r="G21" s="7"/>
    </row>
    <row r="22" spans="1:7" x14ac:dyDescent="0.25">
      <c r="A22" s="97" t="s">
        <v>24</v>
      </c>
      <c r="B22" s="98"/>
      <c r="C22" s="7">
        <v>0</v>
      </c>
      <c r="E22" s="3">
        <v>13</v>
      </c>
      <c r="F22" s="1"/>
      <c r="G22" s="7"/>
    </row>
    <row r="23" spans="1:7" x14ac:dyDescent="0.25">
      <c r="A23" s="97" t="s">
        <v>25</v>
      </c>
      <c r="B23" s="98"/>
      <c r="C23" s="7">
        <v>3009.21</v>
      </c>
      <c r="E23" s="3">
        <v>14</v>
      </c>
      <c r="F23" s="1"/>
      <c r="G23" s="7"/>
    </row>
    <row r="24" spans="1:7" x14ac:dyDescent="0.25">
      <c r="A24" s="97" t="s">
        <v>26</v>
      </c>
      <c r="B24" s="98"/>
      <c r="C24" s="7">
        <v>2026.22</v>
      </c>
      <c r="E24" s="97" t="s">
        <v>23</v>
      </c>
      <c r="F24" s="98"/>
      <c r="G24" s="7">
        <f>SUM(G10:G23)</f>
        <v>982.99</v>
      </c>
    </row>
    <row r="28" spans="1:7" x14ac:dyDescent="0.25">
      <c r="B28" s="27" t="s">
        <v>73</v>
      </c>
      <c r="F28" s="27" t="s">
        <v>74</v>
      </c>
    </row>
    <row r="29" spans="1:7" x14ac:dyDescent="0.25">
      <c r="B29" s="27" t="s">
        <v>38</v>
      </c>
      <c r="F29" s="27" t="s">
        <v>39</v>
      </c>
    </row>
    <row r="30" spans="1:7" x14ac:dyDescent="0.25">
      <c r="F30" s="4"/>
    </row>
    <row r="33" spans="2:6" x14ac:dyDescent="0.25">
      <c r="B33" s="27" t="s">
        <v>86</v>
      </c>
      <c r="F33" s="27"/>
    </row>
    <row r="34" spans="2:6" x14ac:dyDescent="0.25">
      <c r="B34" s="27" t="s">
        <v>41</v>
      </c>
      <c r="F34" s="27"/>
    </row>
  </sheetData>
  <mergeCells count="7">
    <mergeCell ref="A24:B24"/>
    <mergeCell ref="E24:F24"/>
    <mergeCell ref="A1:G1"/>
    <mergeCell ref="A2:G2"/>
    <mergeCell ref="A3:G3"/>
    <mergeCell ref="A22:B22"/>
    <mergeCell ref="A23:B23"/>
  </mergeCells>
  <pageMargins left="0.9055118110236221" right="0.19685039370078741" top="0.74803149606299213" bottom="0.74803149606299213" header="0.31496062992125984" footer="0.31496062992125984"/>
  <pageSetup paperSize="9" orientation="portrait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topLeftCell="A7" workbookViewId="0">
      <selection activeCell="C24" sqref="C24"/>
    </sheetView>
  </sheetViews>
  <sheetFormatPr defaultRowHeight="15" x14ac:dyDescent="0.25"/>
  <cols>
    <col min="1" max="1" width="4.85546875" customWidth="1"/>
    <col min="2" max="2" width="27.7109375" customWidth="1"/>
    <col min="3" max="3" width="10" customWidth="1"/>
    <col min="4" max="4" width="3.85546875" customWidth="1"/>
    <col min="5" max="5" width="5.28515625" style="28" customWidth="1"/>
    <col min="6" max="6" width="29.42578125" customWidth="1"/>
  </cols>
  <sheetData>
    <row r="1" spans="1:7" x14ac:dyDescent="0.25">
      <c r="A1" s="99" t="s">
        <v>0</v>
      </c>
      <c r="B1" s="99"/>
      <c r="C1" s="99"/>
      <c r="D1" s="99"/>
      <c r="E1" s="99"/>
      <c r="F1" s="99"/>
      <c r="G1" s="99"/>
    </row>
    <row r="2" spans="1:7" x14ac:dyDescent="0.25">
      <c r="A2" s="99" t="s">
        <v>1</v>
      </c>
      <c r="B2" s="99"/>
      <c r="C2" s="99"/>
      <c r="D2" s="99"/>
      <c r="E2" s="99"/>
      <c r="F2" s="99"/>
      <c r="G2" s="99"/>
    </row>
    <row r="3" spans="1:7" x14ac:dyDescent="0.25">
      <c r="A3" s="99" t="s">
        <v>2</v>
      </c>
      <c r="B3" s="99"/>
      <c r="C3" s="99"/>
      <c r="D3" s="99"/>
      <c r="E3" s="99"/>
      <c r="F3" s="99"/>
      <c r="G3" s="99"/>
    </row>
    <row r="5" spans="1:7" x14ac:dyDescent="0.25">
      <c r="A5" t="s">
        <v>3</v>
      </c>
    </row>
    <row r="7" spans="1:7" x14ac:dyDescent="0.25">
      <c r="A7" t="s">
        <v>97</v>
      </c>
    </row>
    <row r="9" spans="1:7" x14ac:dyDescent="0.25">
      <c r="A9" s="1" t="s">
        <v>5</v>
      </c>
      <c r="B9" s="1" t="s">
        <v>6</v>
      </c>
      <c r="C9" s="1" t="s">
        <v>7</v>
      </c>
      <c r="E9" s="3" t="s">
        <v>5</v>
      </c>
      <c r="F9" s="1" t="s">
        <v>16</v>
      </c>
      <c r="G9" s="1" t="s">
        <v>7</v>
      </c>
    </row>
    <row r="10" spans="1:7" x14ac:dyDescent="0.25">
      <c r="A10" s="1"/>
      <c r="B10" s="1" t="s">
        <v>8</v>
      </c>
      <c r="C10" s="7">
        <v>2026.22</v>
      </c>
      <c r="E10" s="3">
        <v>1</v>
      </c>
      <c r="F10" s="1" t="s">
        <v>17</v>
      </c>
      <c r="G10" s="7">
        <v>1227.2</v>
      </c>
    </row>
    <row r="11" spans="1:7" x14ac:dyDescent="0.25">
      <c r="A11" s="1"/>
      <c r="B11" s="1"/>
      <c r="C11" s="17"/>
      <c r="E11" s="3">
        <v>2</v>
      </c>
      <c r="F11" s="1" t="s">
        <v>35</v>
      </c>
      <c r="G11" s="7">
        <v>110</v>
      </c>
    </row>
    <row r="12" spans="1:7" x14ac:dyDescent="0.25">
      <c r="A12" s="1"/>
      <c r="B12" s="1"/>
      <c r="C12" s="17"/>
      <c r="E12" s="3">
        <v>3</v>
      </c>
      <c r="F12" s="1" t="s">
        <v>71</v>
      </c>
      <c r="G12" s="7">
        <v>200</v>
      </c>
    </row>
    <row r="13" spans="1:7" x14ac:dyDescent="0.25">
      <c r="A13" s="1" t="s">
        <v>9</v>
      </c>
      <c r="B13" s="1" t="s">
        <v>10</v>
      </c>
      <c r="C13" s="7">
        <v>0</v>
      </c>
      <c r="E13" s="3">
        <v>4</v>
      </c>
      <c r="F13" s="1" t="s">
        <v>79</v>
      </c>
      <c r="G13" s="7">
        <v>401.61</v>
      </c>
    </row>
    <row r="14" spans="1:7" x14ac:dyDescent="0.25">
      <c r="A14" s="1" t="s">
        <v>11</v>
      </c>
      <c r="B14" s="1" t="s">
        <v>12</v>
      </c>
      <c r="C14" s="7">
        <v>0</v>
      </c>
      <c r="E14" s="3">
        <v>5</v>
      </c>
      <c r="F14" s="1" t="s">
        <v>30</v>
      </c>
      <c r="G14" s="7">
        <v>36.25</v>
      </c>
    </row>
    <row r="15" spans="1:7" x14ac:dyDescent="0.25">
      <c r="A15" s="1" t="s">
        <v>13</v>
      </c>
      <c r="B15" s="1" t="s">
        <v>14</v>
      </c>
      <c r="C15" s="7">
        <v>0</v>
      </c>
      <c r="E15" s="3">
        <v>6</v>
      </c>
      <c r="F15" s="1" t="s">
        <v>64</v>
      </c>
      <c r="G15" s="7">
        <v>70</v>
      </c>
    </row>
    <row r="16" spans="1:7" x14ac:dyDescent="0.25">
      <c r="A16" s="1"/>
      <c r="B16" s="1"/>
      <c r="C16" s="17"/>
      <c r="E16" s="3">
        <v>7</v>
      </c>
      <c r="F16" s="1"/>
      <c r="G16" s="1"/>
    </row>
    <row r="17" spans="1:7" x14ac:dyDescent="0.25">
      <c r="A17" s="1"/>
      <c r="B17" s="1"/>
      <c r="C17" s="17"/>
      <c r="E17" s="3">
        <v>8</v>
      </c>
      <c r="F17" s="1"/>
      <c r="G17" s="1"/>
    </row>
    <row r="18" spans="1:7" x14ac:dyDescent="0.25">
      <c r="A18" s="1"/>
      <c r="B18" s="1"/>
      <c r="C18" s="17"/>
      <c r="E18" s="3">
        <v>9</v>
      </c>
      <c r="F18" s="1"/>
      <c r="G18" s="1"/>
    </row>
    <row r="19" spans="1:7" x14ac:dyDescent="0.25">
      <c r="A19" s="1"/>
      <c r="B19" s="1"/>
      <c r="C19" s="17"/>
      <c r="E19" s="3">
        <v>10</v>
      </c>
      <c r="F19" s="1"/>
      <c r="G19" s="7"/>
    </row>
    <row r="20" spans="1:7" x14ac:dyDescent="0.25">
      <c r="A20" s="1"/>
      <c r="B20" s="1"/>
      <c r="C20" s="17"/>
      <c r="E20" s="3">
        <v>11</v>
      </c>
      <c r="F20" s="1"/>
      <c r="G20" s="7"/>
    </row>
    <row r="21" spans="1:7" x14ac:dyDescent="0.25">
      <c r="A21" s="1"/>
      <c r="B21" s="1"/>
      <c r="C21" s="17"/>
      <c r="E21" s="3">
        <v>12</v>
      </c>
      <c r="F21" s="1"/>
      <c r="G21" s="7"/>
    </row>
    <row r="22" spans="1:7" x14ac:dyDescent="0.25">
      <c r="A22" s="97" t="s">
        <v>24</v>
      </c>
      <c r="B22" s="98"/>
      <c r="C22" s="7">
        <v>0</v>
      </c>
      <c r="E22" s="3">
        <v>13</v>
      </c>
      <c r="F22" s="1"/>
      <c r="G22" s="7"/>
    </row>
    <row r="23" spans="1:7" x14ac:dyDescent="0.25">
      <c r="A23" s="97" t="s">
        <v>25</v>
      </c>
      <c r="B23" s="98"/>
      <c r="C23" s="7">
        <v>2026.22</v>
      </c>
      <c r="E23" s="3">
        <v>14</v>
      </c>
      <c r="F23" s="1"/>
      <c r="G23" s="7"/>
    </row>
    <row r="24" spans="1:7" x14ac:dyDescent="0.25">
      <c r="A24" s="97" t="s">
        <v>26</v>
      </c>
      <c r="B24" s="98"/>
      <c r="C24" s="31">
        <v>-18.84</v>
      </c>
      <c r="E24" s="97" t="s">
        <v>23</v>
      </c>
      <c r="F24" s="98"/>
      <c r="G24" s="7">
        <f>SUM(G10:G23)</f>
        <v>2045.06</v>
      </c>
    </row>
    <row r="28" spans="1:7" x14ac:dyDescent="0.25">
      <c r="B28" s="28" t="s">
        <v>73</v>
      </c>
      <c r="F28" s="28" t="s">
        <v>74</v>
      </c>
    </row>
    <row r="29" spans="1:7" x14ac:dyDescent="0.25">
      <c r="B29" s="28" t="s">
        <v>38</v>
      </c>
      <c r="F29" s="28" t="s">
        <v>39</v>
      </c>
    </row>
    <row r="30" spans="1:7" x14ac:dyDescent="0.25">
      <c r="F30" s="4"/>
    </row>
    <row r="33" spans="2:6" x14ac:dyDescent="0.25">
      <c r="B33" s="28" t="s">
        <v>86</v>
      </c>
      <c r="F33" s="28"/>
    </row>
    <row r="34" spans="2:6" x14ac:dyDescent="0.25">
      <c r="B34" s="28" t="s">
        <v>41</v>
      </c>
      <c r="F34" s="28"/>
    </row>
  </sheetData>
  <mergeCells count="7">
    <mergeCell ref="A24:B24"/>
    <mergeCell ref="E24:F24"/>
    <mergeCell ref="A1:G1"/>
    <mergeCell ref="A2:G2"/>
    <mergeCell ref="A3:G3"/>
    <mergeCell ref="A22:B22"/>
    <mergeCell ref="A23:B23"/>
  </mergeCells>
  <pageMargins left="0.9055118110236221" right="0.19685039370078741" top="0.74803149606299213" bottom="0.74803149606299213" header="0.31496062992125984" footer="0.31496062992125984"/>
  <pageSetup paperSize="9" orientation="portrait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workbookViewId="0">
      <selection activeCell="C24" sqref="C24"/>
    </sheetView>
  </sheetViews>
  <sheetFormatPr defaultRowHeight="15" x14ac:dyDescent="0.25"/>
  <cols>
    <col min="1" max="1" width="4.85546875" customWidth="1"/>
    <col min="2" max="2" width="27.7109375" customWidth="1"/>
    <col min="3" max="3" width="10" customWidth="1"/>
    <col min="4" max="4" width="3.85546875" customWidth="1"/>
    <col min="5" max="5" width="5.28515625" style="28" customWidth="1"/>
    <col min="6" max="6" width="29.42578125" customWidth="1"/>
  </cols>
  <sheetData>
    <row r="1" spans="1:11" x14ac:dyDescent="0.25">
      <c r="A1" s="99" t="s">
        <v>0</v>
      </c>
      <c r="B1" s="99"/>
      <c r="C1" s="99"/>
      <c r="D1" s="99"/>
      <c r="E1" s="99"/>
      <c r="F1" s="99"/>
      <c r="G1" s="99"/>
    </row>
    <row r="2" spans="1:11" x14ac:dyDescent="0.25">
      <c r="A2" s="99" t="s">
        <v>1</v>
      </c>
      <c r="B2" s="99"/>
      <c r="C2" s="99"/>
      <c r="D2" s="99"/>
      <c r="E2" s="99"/>
      <c r="F2" s="99"/>
      <c r="G2" s="99"/>
    </row>
    <row r="3" spans="1:11" x14ac:dyDescent="0.25">
      <c r="A3" s="99" t="s">
        <v>2</v>
      </c>
      <c r="B3" s="99"/>
      <c r="C3" s="99"/>
      <c r="D3" s="99"/>
      <c r="E3" s="99"/>
      <c r="F3" s="99"/>
      <c r="G3" s="99"/>
    </row>
    <row r="5" spans="1:11" x14ac:dyDescent="0.25">
      <c r="A5" t="s">
        <v>3</v>
      </c>
    </row>
    <row r="7" spans="1:11" x14ac:dyDescent="0.25">
      <c r="A7" t="s">
        <v>98</v>
      </c>
    </row>
    <row r="9" spans="1:11" x14ac:dyDescent="0.25">
      <c r="A9" s="1" t="s">
        <v>5</v>
      </c>
      <c r="B9" s="1" t="s">
        <v>6</v>
      </c>
      <c r="C9" s="1" t="s">
        <v>7</v>
      </c>
      <c r="E9" s="3" t="s">
        <v>5</v>
      </c>
      <c r="F9" s="1" t="s">
        <v>16</v>
      </c>
      <c r="G9" s="1" t="s">
        <v>7</v>
      </c>
      <c r="K9" s="32"/>
    </row>
    <row r="10" spans="1:11" x14ac:dyDescent="0.25">
      <c r="A10" s="1"/>
      <c r="B10" s="1" t="s">
        <v>8</v>
      </c>
      <c r="C10" s="31">
        <v>-18.84</v>
      </c>
      <c r="E10" s="3">
        <v>1</v>
      </c>
      <c r="F10" s="1" t="s">
        <v>17</v>
      </c>
      <c r="G10" s="7">
        <v>450</v>
      </c>
    </row>
    <row r="11" spans="1:11" x14ac:dyDescent="0.25">
      <c r="A11" s="1"/>
      <c r="B11" s="1"/>
      <c r="C11" s="17"/>
      <c r="E11" s="3">
        <v>2</v>
      </c>
      <c r="F11" s="1" t="s">
        <v>30</v>
      </c>
      <c r="G11" s="7">
        <v>38.25</v>
      </c>
    </row>
    <row r="12" spans="1:11" x14ac:dyDescent="0.25">
      <c r="A12" s="1"/>
      <c r="B12" s="1"/>
      <c r="C12" s="17"/>
      <c r="E12" s="3">
        <v>3</v>
      </c>
      <c r="F12" s="1"/>
      <c r="G12" s="7"/>
    </row>
    <row r="13" spans="1:11" x14ac:dyDescent="0.25">
      <c r="A13" s="1" t="s">
        <v>9</v>
      </c>
      <c r="B13" s="1" t="s">
        <v>10</v>
      </c>
      <c r="C13" s="7">
        <v>0</v>
      </c>
      <c r="E13" s="3">
        <v>4</v>
      </c>
      <c r="F13" s="1"/>
      <c r="G13" s="7"/>
    </row>
    <row r="14" spans="1:11" x14ac:dyDescent="0.25">
      <c r="A14" s="1" t="s">
        <v>11</v>
      </c>
      <c r="B14" s="1" t="s">
        <v>12</v>
      </c>
      <c r="C14" s="7">
        <v>0</v>
      </c>
      <c r="E14" s="3">
        <v>5</v>
      </c>
      <c r="F14" s="1"/>
      <c r="G14" s="7"/>
    </row>
    <row r="15" spans="1:11" x14ac:dyDescent="0.25">
      <c r="A15" s="1" t="s">
        <v>13</v>
      </c>
      <c r="B15" s="1" t="s">
        <v>14</v>
      </c>
      <c r="C15" s="7">
        <v>885</v>
      </c>
      <c r="E15" s="3">
        <v>6</v>
      </c>
      <c r="F15" s="1"/>
      <c r="G15" s="7"/>
    </row>
    <row r="16" spans="1:11" x14ac:dyDescent="0.25">
      <c r="A16" s="1"/>
      <c r="B16" s="1"/>
      <c r="C16" s="17"/>
      <c r="E16" s="3">
        <v>7</v>
      </c>
      <c r="F16" s="1"/>
      <c r="G16" s="1"/>
    </row>
    <row r="17" spans="1:7" x14ac:dyDescent="0.25">
      <c r="A17" s="1"/>
      <c r="B17" s="1"/>
      <c r="C17" s="17"/>
      <c r="E17" s="3">
        <v>8</v>
      </c>
      <c r="F17" s="1"/>
      <c r="G17" s="7"/>
    </row>
    <row r="18" spans="1:7" x14ac:dyDescent="0.25">
      <c r="A18" s="1"/>
      <c r="B18" s="1"/>
      <c r="C18" s="17"/>
      <c r="E18" s="3">
        <v>9</v>
      </c>
      <c r="F18" s="1"/>
      <c r="G18" s="7"/>
    </row>
    <row r="19" spans="1:7" x14ac:dyDescent="0.25">
      <c r="A19" s="1"/>
      <c r="B19" s="1"/>
      <c r="C19" s="17"/>
      <c r="E19" s="3">
        <v>10</v>
      </c>
      <c r="F19" s="1"/>
      <c r="G19" s="7"/>
    </row>
    <row r="20" spans="1:7" x14ac:dyDescent="0.25">
      <c r="A20" s="1"/>
      <c r="B20" s="1"/>
      <c r="C20" s="17"/>
      <c r="E20" s="3">
        <v>11</v>
      </c>
      <c r="F20" s="1"/>
      <c r="G20" s="7"/>
    </row>
    <row r="21" spans="1:7" x14ac:dyDescent="0.25">
      <c r="A21" s="1"/>
      <c r="B21" s="1"/>
      <c r="C21" s="17"/>
      <c r="E21" s="3">
        <v>12</v>
      </c>
      <c r="F21" s="1"/>
      <c r="G21" s="7"/>
    </row>
    <row r="22" spans="1:7" x14ac:dyDescent="0.25">
      <c r="A22" s="97" t="s">
        <v>24</v>
      </c>
      <c r="B22" s="98"/>
      <c r="C22" s="7">
        <v>885</v>
      </c>
      <c r="E22" s="3">
        <v>13</v>
      </c>
      <c r="F22" s="1"/>
      <c r="G22" s="7"/>
    </row>
    <row r="23" spans="1:7" x14ac:dyDescent="0.25">
      <c r="A23" s="97" t="s">
        <v>25</v>
      </c>
      <c r="B23" s="98"/>
      <c r="C23" s="34">
        <v>866.16</v>
      </c>
      <c r="E23" s="3">
        <v>14</v>
      </c>
      <c r="F23" s="1"/>
      <c r="G23" s="7"/>
    </row>
    <row r="24" spans="1:7" x14ac:dyDescent="0.25">
      <c r="A24" s="97" t="s">
        <v>26</v>
      </c>
      <c r="B24" s="98"/>
      <c r="C24" s="34">
        <v>377.91</v>
      </c>
      <c r="E24" s="97" t="s">
        <v>23</v>
      </c>
      <c r="F24" s="98"/>
      <c r="G24" s="7">
        <f>SUM(G10:G23)</f>
        <v>488.25</v>
      </c>
    </row>
    <row r="28" spans="1:7" x14ac:dyDescent="0.25">
      <c r="B28" s="28" t="s">
        <v>73</v>
      </c>
      <c r="F28" s="28" t="s">
        <v>74</v>
      </c>
    </row>
    <row r="29" spans="1:7" x14ac:dyDescent="0.25">
      <c r="B29" s="28" t="s">
        <v>38</v>
      </c>
      <c r="F29" s="28" t="s">
        <v>39</v>
      </c>
    </row>
    <row r="30" spans="1:7" x14ac:dyDescent="0.25">
      <c r="F30" s="4"/>
    </row>
    <row r="33" spans="2:6" x14ac:dyDescent="0.25">
      <c r="B33" s="28" t="s">
        <v>86</v>
      </c>
      <c r="F33" s="28"/>
    </row>
    <row r="34" spans="2:6" x14ac:dyDescent="0.25">
      <c r="B34" s="28" t="s">
        <v>41</v>
      </c>
      <c r="F34" s="28"/>
    </row>
  </sheetData>
  <mergeCells count="7">
    <mergeCell ref="A24:B24"/>
    <mergeCell ref="E24:F24"/>
    <mergeCell ref="A1:G1"/>
    <mergeCell ref="A2:G2"/>
    <mergeCell ref="A3:G3"/>
    <mergeCell ref="A22:B22"/>
    <mergeCell ref="A23:B23"/>
  </mergeCells>
  <pageMargins left="0.9055118110236221" right="0.19685039370078741" top="0.74803149606299213" bottom="0.74803149606299213" header="0.31496062992125984" footer="0.31496062992125984"/>
  <pageSetup paperSize="9" orientation="portrait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workbookViewId="0">
      <selection activeCell="O11" sqref="O11"/>
    </sheetView>
  </sheetViews>
  <sheetFormatPr defaultRowHeight="15" x14ac:dyDescent="0.25"/>
  <cols>
    <col min="1" max="1" width="4.85546875" customWidth="1"/>
    <col min="2" max="2" width="27.7109375" customWidth="1"/>
    <col min="3" max="3" width="10" customWidth="1"/>
    <col min="4" max="4" width="3.85546875" customWidth="1"/>
    <col min="5" max="5" width="5.28515625" style="28" customWidth="1"/>
    <col min="6" max="6" width="29.42578125" customWidth="1"/>
  </cols>
  <sheetData>
    <row r="1" spans="1:7" x14ac:dyDescent="0.25">
      <c r="A1" s="99" t="s">
        <v>0</v>
      </c>
      <c r="B1" s="99"/>
      <c r="C1" s="99"/>
      <c r="D1" s="99"/>
      <c r="E1" s="99"/>
      <c r="F1" s="99"/>
      <c r="G1" s="99"/>
    </row>
    <row r="2" spans="1:7" x14ac:dyDescent="0.25">
      <c r="A2" s="99" t="s">
        <v>1</v>
      </c>
      <c r="B2" s="99"/>
      <c r="C2" s="99"/>
      <c r="D2" s="99"/>
      <c r="E2" s="99"/>
      <c r="F2" s="99"/>
      <c r="G2" s="99"/>
    </row>
    <row r="3" spans="1:7" x14ac:dyDescent="0.25">
      <c r="A3" s="99" t="s">
        <v>2</v>
      </c>
      <c r="B3" s="99"/>
      <c r="C3" s="99"/>
      <c r="D3" s="99"/>
      <c r="E3" s="99"/>
      <c r="F3" s="99"/>
      <c r="G3" s="99"/>
    </row>
    <row r="5" spans="1:7" x14ac:dyDescent="0.25">
      <c r="A5" t="s">
        <v>3</v>
      </c>
    </row>
    <row r="7" spans="1:7" x14ac:dyDescent="0.25">
      <c r="A7" t="s">
        <v>99</v>
      </c>
    </row>
    <row r="9" spans="1:7" x14ac:dyDescent="0.25">
      <c r="A9" s="1" t="s">
        <v>5</v>
      </c>
      <c r="B9" s="1" t="s">
        <v>6</v>
      </c>
      <c r="C9" s="1" t="s">
        <v>7</v>
      </c>
      <c r="E9" s="3" t="s">
        <v>5</v>
      </c>
      <c r="F9" s="1" t="s">
        <v>16</v>
      </c>
      <c r="G9" s="1" t="s">
        <v>7</v>
      </c>
    </row>
    <row r="10" spans="1:7" x14ac:dyDescent="0.25">
      <c r="A10" s="1"/>
      <c r="B10" s="1" t="s">
        <v>8</v>
      </c>
      <c r="C10" s="34">
        <v>377.91</v>
      </c>
      <c r="E10" s="3">
        <v>1</v>
      </c>
      <c r="F10" s="1" t="s">
        <v>17</v>
      </c>
      <c r="G10" s="7">
        <v>330</v>
      </c>
    </row>
    <row r="11" spans="1:7" x14ac:dyDescent="0.25">
      <c r="A11" s="1"/>
      <c r="B11" s="1"/>
      <c r="C11" s="17"/>
      <c r="E11" s="3">
        <v>2</v>
      </c>
      <c r="F11" s="1" t="s">
        <v>78</v>
      </c>
      <c r="G11" s="7">
        <v>100</v>
      </c>
    </row>
    <row r="12" spans="1:7" x14ac:dyDescent="0.25">
      <c r="A12" s="1"/>
      <c r="B12" s="1"/>
      <c r="C12" s="17"/>
      <c r="E12" s="3">
        <v>3</v>
      </c>
      <c r="F12" s="1" t="s">
        <v>35</v>
      </c>
      <c r="G12" s="7">
        <v>1416</v>
      </c>
    </row>
    <row r="13" spans="1:7" x14ac:dyDescent="0.25">
      <c r="A13" s="1" t="s">
        <v>9</v>
      </c>
      <c r="B13" s="1" t="s">
        <v>10</v>
      </c>
      <c r="C13" s="7">
        <v>1835</v>
      </c>
      <c r="E13" s="3">
        <v>4</v>
      </c>
      <c r="F13" s="1" t="s">
        <v>30</v>
      </c>
      <c r="G13" s="7">
        <v>36.25</v>
      </c>
    </row>
    <row r="14" spans="1:7" x14ac:dyDescent="0.25">
      <c r="A14" s="1" t="s">
        <v>11</v>
      </c>
      <c r="B14" s="1" t="s">
        <v>12</v>
      </c>
      <c r="C14" s="7">
        <v>0</v>
      </c>
      <c r="E14" s="3">
        <v>5</v>
      </c>
      <c r="F14" s="1" t="s">
        <v>64</v>
      </c>
      <c r="G14" s="7">
        <v>70.02</v>
      </c>
    </row>
    <row r="15" spans="1:7" x14ac:dyDescent="0.25">
      <c r="A15" s="1" t="s">
        <v>13</v>
      </c>
      <c r="B15" s="1" t="s">
        <v>14</v>
      </c>
      <c r="C15" s="7">
        <v>531</v>
      </c>
      <c r="E15" s="3">
        <v>6</v>
      </c>
      <c r="F15" s="1"/>
      <c r="G15" s="7"/>
    </row>
    <row r="16" spans="1:7" x14ac:dyDescent="0.25">
      <c r="A16" s="1"/>
      <c r="B16" s="1"/>
      <c r="C16" s="17"/>
      <c r="E16" s="3">
        <v>7</v>
      </c>
      <c r="F16" s="1"/>
      <c r="G16" s="1"/>
    </row>
    <row r="17" spans="1:7" x14ac:dyDescent="0.25">
      <c r="A17" s="1"/>
      <c r="B17" s="1"/>
      <c r="C17" s="17"/>
      <c r="E17" s="3">
        <v>8</v>
      </c>
      <c r="F17" s="1"/>
      <c r="G17" s="7"/>
    </row>
    <row r="18" spans="1:7" x14ac:dyDescent="0.25">
      <c r="A18" s="1"/>
      <c r="B18" s="1"/>
      <c r="C18" s="17"/>
      <c r="E18" s="3">
        <v>9</v>
      </c>
      <c r="F18" s="1"/>
      <c r="G18" s="1"/>
    </row>
    <row r="19" spans="1:7" x14ac:dyDescent="0.25">
      <c r="A19" s="1"/>
      <c r="B19" s="1"/>
      <c r="C19" s="17"/>
      <c r="E19" s="3">
        <v>10</v>
      </c>
      <c r="F19" s="1"/>
      <c r="G19" s="7"/>
    </row>
    <row r="20" spans="1:7" x14ac:dyDescent="0.25">
      <c r="A20" s="1"/>
      <c r="B20" s="1"/>
      <c r="C20" s="17"/>
      <c r="E20" s="3">
        <v>11</v>
      </c>
      <c r="F20" s="1"/>
      <c r="G20" s="7"/>
    </row>
    <row r="21" spans="1:7" x14ac:dyDescent="0.25">
      <c r="A21" s="1"/>
      <c r="B21" s="1"/>
      <c r="C21" s="17"/>
      <c r="E21" s="3">
        <v>12</v>
      </c>
      <c r="F21" s="1"/>
      <c r="G21" s="7"/>
    </row>
    <row r="22" spans="1:7" x14ac:dyDescent="0.25">
      <c r="A22" s="97" t="s">
        <v>24</v>
      </c>
      <c r="B22" s="98"/>
      <c r="C22" s="7">
        <v>2366</v>
      </c>
      <c r="E22" s="3">
        <v>13</v>
      </c>
      <c r="F22" s="1"/>
      <c r="G22" s="7"/>
    </row>
    <row r="23" spans="1:7" x14ac:dyDescent="0.25">
      <c r="A23" s="97" t="s">
        <v>25</v>
      </c>
      <c r="B23" s="98"/>
      <c r="C23" s="7">
        <v>2743.91</v>
      </c>
      <c r="E23" s="3">
        <v>14</v>
      </c>
      <c r="F23" s="1"/>
      <c r="G23" s="7"/>
    </row>
    <row r="24" spans="1:7" x14ac:dyDescent="0.25">
      <c r="A24" s="97" t="s">
        <v>26</v>
      </c>
      <c r="B24" s="98"/>
      <c r="C24" s="7">
        <v>791.64</v>
      </c>
      <c r="E24" s="97" t="s">
        <v>23</v>
      </c>
      <c r="F24" s="98"/>
      <c r="G24" s="7">
        <f>SUM(G10:G23)</f>
        <v>1952.27</v>
      </c>
    </row>
    <row r="28" spans="1:7" x14ac:dyDescent="0.25">
      <c r="B28" s="28" t="s">
        <v>73</v>
      </c>
      <c r="F28" s="28" t="s">
        <v>74</v>
      </c>
    </row>
    <row r="29" spans="1:7" x14ac:dyDescent="0.25">
      <c r="B29" s="28" t="s">
        <v>38</v>
      </c>
      <c r="F29" s="28" t="s">
        <v>39</v>
      </c>
    </row>
    <row r="30" spans="1:7" x14ac:dyDescent="0.25">
      <c r="F30" s="4"/>
    </row>
    <row r="33" spans="2:6" x14ac:dyDescent="0.25">
      <c r="B33" s="28" t="s">
        <v>86</v>
      </c>
      <c r="F33" s="28"/>
    </row>
    <row r="34" spans="2:6" x14ac:dyDescent="0.25">
      <c r="B34" s="28" t="s">
        <v>41</v>
      </c>
      <c r="F34" s="28"/>
    </row>
  </sheetData>
  <mergeCells count="7">
    <mergeCell ref="A24:B24"/>
    <mergeCell ref="E24:F24"/>
    <mergeCell ref="A1:G1"/>
    <mergeCell ref="A2:G2"/>
    <mergeCell ref="A3:G3"/>
    <mergeCell ref="A22:B22"/>
    <mergeCell ref="A23:B23"/>
  </mergeCells>
  <pageMargins left="0.9055118110236221" right="0.19685039370078741" top="0.74803149606299213" bottom="0.74803149606299213" header="0.31496062992125984" footer="0.31496062992125984"/>
  <pageSetup paperSize="9" orientation="portrait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topLeftCell="A4" workbookViewId="0">
      <selection activeCell="J16" sqref="J16"/>
    </sheetView>
  </sheetViews>
  <sheetFormatPr defaultRowHeight="15" x14ac:dyDescent="0.25"/>
  <cols>
    <col min="1" max="1" width="4.85546875" customWidth="1"/>
    <col min="2" max="2" width="27.7109375" customWidth="1"/>
    <col min="3" max="3" width="10" customWidth="1"/>
    <col min="4" max="4" width="3.85546875" customWidth="1"/>
    <col min="5" max="5" width="5.28515625" style="28" customWidth="1"/>
    <col min="6" max="6" width="29.42578125" customWidth="1"/>
  </cols>
  <sheetData>
    <row r="1" spans="1:7" x14ac:dyDescent="0.25">
      <c r="A1" s="99" t="s">
        <v>0</v>
      </c>
      <c r="B1" s="99"/>
      <c r="C1" s="99"/>
      <c r="D1" s="99"/>
      <c r="E1" s="99"/>
      <c r="F1" s="99"/>
      <c r="G1" s="99"/>
    </row>
    <row r="2" spans="1:7" x14ac:dyDescent="0.25">
      <c r="A2" s="99" t="s">
        <v>1</v>
      </c>
      <c r="B2" s="99"/>
      <c r="C2" s="99"/>
      <c r="D2" s="99"/>
      <c r="E2" s="99"/>
      <c r="F2" s="99"/>
      <c r="G2" s="99"/>
    </row>
    <row r="3" spans="1:7" x14ac:dyDescent="0.25">
      <c r="A3" s="99" t="s">
        <v>2</v>
      </c>
      <c r="B3" s="99"/>
      <c r="C3" s="99"/>
      <c r="D3" s="99"/>
      <c r="E3" s="99"/>
      <c r="F3" s="99"/>
      <c r="G3" s="99"/>
    </row>
    <row r="5" spans="1:7" x14ac:dyDescent="0.25">
      <c r="A5" t="s">
        <v>3</v>
      </c>
    </row>
    <row r="7" spans="1:7" x14ac:dyDescent="0.25">
      <c r="A7" t="s">
        <v>100</v>
      </c>
    </row>
    <row r="9" spans="1:7" x14ac:dyDescent="0.25">
      <c r="A9" s="1" t="s">
        <v>5</v>
      </c>
      <c r="B9" s="1" t="s">
        <v>6</v>
      </c>
      <c r="C9" s="1" t="s">
        <v>7</v>
      </c>
      <c r="E9" s="3" t="s">
        <v>5</v>
      </c>
      <c r="F9" s="1" t="s">
        <v>16</v>
      </c>
      <c r="G9" s="1" t="s">
        <v>7</v>
      </c>
    </row>
    <row r="10" spans="1:7" x14ac:dyDescent="0.25">
      <c r="A10" s="1"/>
      <c r="B10" s="1" t="s">
        <v>8</v>
      </c>
      <c r="C10" s="7">
        <v>791.64</v>
      </c>
      <c r="E10" s="3">
        <v>1</v>
      </c>
      <c r="F10" s="1" t="s">
        <v>17</v>
      </c>
      <c r="G10" s="7">
        <v>700</v>
      </c>
    </row>
    <row r="11" spans="1:7" x14ac:dyDescent="0.25">
      <c r="A11" s="1"/>
      <c r="B11" s="1"/>
      <c r="C11" s="17"/>
      <c r="E11" s="3">
        <v>2</v>
      </c>
      <c r="F11" s="1" t="s">
        <v>78</v>
      </c>
      <c r="G11" s="7">
        <v>1180</v>
      </c>
    </row>
    <row r="12" spans="1:7" x14ac:dyDescent="0.25">
      <c r="A12" s="1"/>
      <c r="B12" s="1"/>
      <c r="C12" s="17"/>
      <c r="E12" s="3">
        <v>3</v>
      </c>
      <c r="F12" s="1" t="s">
        <v>35</v>
      </c>
      <c r="G12" s="7">
        <v>1200.06</v>
      </c>
    </row>
    <row r="13" spans="1:7" x14ac:dyDescent="0.25">
      <c r="A13" s="1" t="s">
        <v>9</v>
      </c>
      <c r="B13" s="1" t="s">
        <v>10</v>
      </c>
      <c r="C13" s="7">
        <v>5710</v>
      </c>
      <c r="E13" s="3">
        <v>4</v>
      </c>
      <c r="F13" s="1" t="s">
        <v>70</v>
      </c>
      <c r="G13" s="7">
        <v>180.54</v>
      </c>
    </row>
    <row r="14" spans="1:7" x14ac:dyDescent="0.25">
      <c r="A14" s="1" t="s">
        <v>11</v>
      </c>
      <c r="B14" s="1" t="s">
        <v>12</v>
      </c>
      <c r="C14" s="7"/>
      <c r="E14" s="3">
        <v>5</v>
      </c>
      <c r="F14" s="1" t="s">
        <v>30</v>
      </c>
      <c r="G14" s="7">
        <v>38.25</v>
      </c>
    </row>
    <row r="15" spans="1:7" x14ac:dyDescent="0.25">
      <c r="A15" s="1" t="s">
        <v>13</v>
      </c>
      <c r="B15" s="1" t="s">
        <v>14</v>
      </c>
      <c r="C15" s="7"/>
      <c r="E15" s="3">
        <v>6</v>
      </c>
      <c r="F15" s="1" t="s">
        <v>64</v>
      </c>
      <c r="G15" s="7">
        <v>248.72</v>
      </c>
    </row>
    <row r="16" spans="1:7" x14ac:dyDescent="0.25">
      <c r="A16" s="1"/>
      <c r="B16" s="1"/>
      <c r="C16" s="17"/>
      <c r="E16" s="3">
        <v>7</v>
      </c>
      <c r="F16" s="1" t="s">
        <v>104</v>
      </c>
      <c r="G16" s="7">
        <v>100</v>
      </c>
    </row>
    <row r="17" spans="1:7" x14ac:dyDescent="0.25">
      <c r="A17" s="1"/>
      <c r="B17" s="1"/>
      <c r="C17" s="17"/>
      <c r="E17" s="3">
        <v>8</v>
      </c>
      <c r="F17" s="1" t="s">
        <v>29</v>
      </c>
      <c r="G17" s="7">
        <v>160.30000000000001</v>
      </c>
    </row>
    <row r="18" spans="1:7" x14ac:dyDescent="0.25">
      <c r="A18" s="1"/>
      <c r="B18" s="1"/>
      <c r="C18" s="17"/>
      <c r="E18" s="3">
        <v>9</v>
      </c>
      <c r="F18" s="1" t="s">
        <v>105</v>
      </c>
      <c r="G18" s="7">
        <v>415</v>
      </c>
    </row>
    <row r="19" spans="1:7" x14ac:dyDescent="0.25">
      <c r="A19" s="1"/>
      <c r="B19" s="1"/>
      <c r="C19" s="17"/>
      <c r="E19" s="3">
        <v>10</v>
      </c>
      <c r="F19" s="1"/>
      <c r="G19" s="7"/>
    </row>
    <row r="20" spans="1:7" x14ac:dyDescent="0.25">
      <c r="A20" s="1"/>
      <c r="B20" s="1"/>
      <c r="C20" s="17"/>
      <c r="E20" s="3">
        <v>11</v>
      </c>
      <c r="F20" s="1"/>
      <c r="G20" s="7"/>
    </row>
    <row r="21" spans="1:7" x14ac:dyDescent="0.25">
      <c r="A21" s="1"/>
      <c r="B21" s="1"/>
      <c r="C21" s="17"/>
      <c r="E21" s="3">
        <v>12</v>
      </c>
      <c r="F21" s="1"/>
      <c r="G21" s="7"/>
    </row>
    <row r="22" spans="1:7" x14ac:dyDescent="0.25">
      <c r="A22" s="97" t="s">
        <v>24</v>
      </c>
      <c r="B22" s="98"/>
      <c r="C22" s="7">
        <v>5710</v>
      </c>
      <c r="E22" s="3">
        <v>13</v>
      </c>
      <c r="F22" s="1"/>
      <c r="G22" s="7"/>
    </row>
    <row r="23" spans="1:7" x14ac:dyDescent="0.25">
      <c r="A23" s="97" t="s">
        <v>25</v>
      </c>
      <c r="B23" s="98"/>
      <c r="C23" s="7">
        <v>6501.64</v>
      </c>
      <c r="E23" s="3">
        <v>14</v>
      </c>
      <c r="F23" s="1"/>
      <c r="G23" s="7"/>
    </row>
    <row r="24" spans="1:7" x14ac:dyDescent="0.25">
      <c r="A24" s="97" t="s">
        <v>26</v>
      </c>
      <c r="B24" s="98"/>
      <c r="C24" s="7">
        <v>2278.77</v>
      </c>
      <c r="E24" s="97" t="s">
        <v>23</v>
      </c>
      <c r="F24" s="98"/>
      <c r="G24" s="7">
        <f>SUM(G10:G23)</f>
        <v>4222.87</v>
      </c>
    </row>
    <row r="28" spans="1:7" x14ac:dyDescent="0.25">
      <c r="B28" s="28" t="s">
        <v>101</v>
      </c>
      <c r="F28" s="28" t="s">
        <v>47</v>
      </c>
    </row>
    <row r="29" spans="1:7" x14ac:dyDescent="0.25">
      <c r="B29" s="28" t="s">
        <v>38</v>
      </c>
      <c r="F29" s="28" t="s">
        <v>39</v>
      </c>
    </row>
    <row r="30" spans="1:7" x14ac:dyDescent="0.25">
      <c r="F30" s="4"/>
    </row>
    <row r="33" spans="2:6" x14ac:dyDescent="0.25">
      <c r="B33" s="28" t="s">
        <v>86</v>
      </c>
      <c r="F33" s="28"/>
    </row>
    <row r="34" spans="2:6" x14ac:dyDescent="0.25">
      <c r="B34" s="28" t="s">
        <v>41</v>
      </c>
      <c r="F34" s="28"/>
    </row>
  </sheetData>
  <mergeCells count="7">
    <mergeCell ref="A24:B24"/>
    <mergeCell ref="E24:F24"/>
    <mergeCell ref="A1:G1"/>
    <mergeCell ref="A2:G2"/>
    <mergeCell ref="A3:G3"/>
    <mergeCell ref="A22:B22"/>
    <mergeCell ref="A23:B23"/>
  </mergeCells>
  <pageMargins left="0.9055118110236221" right="0.19685039370078741" top="0.74803149606299213" bottom="0.74803149606299213" header="0.31496062992125984" footer="0.31496062992125984"/>
  <pageSetup paperSize="9" orientation="portrait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topLeftCell="A7" workbookViewId="0">
      <selection activeCell="J19" sqref="J19"/>
    </sheetView>
  </sheetViews>
  <sheetFormatPr defaultRowHeight="15" x14ac:dyDescent="0.25"/>
  <cols>
    <col min="1" max="1" width="4.85546875" customWidth="1"/>
    <col min="2" max="2" width="27.7109375" customWidth="1"/>
    <col min="3" max="3" width="10" customWidth="1"/>
    <col min="4" max="4" width="3.85546875" customWidth="1"/>
    <col min="5" max="5" width="5.28515625" style="30" customWidth="1"/>
    <col min="6" max="6" width="29.42578125" customWidth="1"/>
  </cols>
  <sheetData>
    <row r="1" spans="1:7" x14ac:dyDescent="0.25">
      <c r="A1" s="99" t="s">
        <v>0</v>
      </c>
      <c r="B1" s="99"/>
      <c r="C1" s="99"/>
      <c r="D1" s="99"/>
      <c r="E1" s="99"/>
      <c r="F1" s="99"/>
      <c r="G1" s="99"/>
    </row>
    <row r="2" spans="1:7" x14ac:dyDescent="0.25">
      <c r="A2" s="99" t="s">
        <v>1</v>
      </c>
      <c r="B2" s="99"/>
      <c r="C2" s="99"/>
      <c r="D2" s="99"/>
      <c r="E2" s="99"/>
      <c r="F2" s="99"/>
      <c r="G2" s="99"/>
    </row>
    <row r="3" spans="1:7" x14ac:dyDescent="0.25">
      <c r="A3" s="99" t="s">
        <v>2</v>
      </c>
      <c r="B3" s="99"/>
      <c r="C3" s="99"/>
      <c r="D3" s="99"/>
      <c r="E3" s="99"/>
      <c r="F3" s="99"/>
      <c r="G3" s="99"/>
    </row>
    <row r="5" spans="1:7" x14ac:dyDescent="0.25">
      <c r="A5" t="s">
        <v>3</v>
      </c>
    </row>
    <row r="7" spans="1:7" x14ac:dyDescent="0.25">
      <c r="A7" t="s">
        <v>102</v>
      </c>
    </row>
    <row r="9" spans="1:7" x14ac:dyDescent="0.25">
      <c r="A9" s="1" t="s">
        <v>5</v>
      </c>
      <c r="B9" s="1" t="s">
        <v>6</v>
      </c>
      <c r="C9" s="1" t="s">
        <v>7</v>
      </c>
      <c r="E9" s="3" t="s">
        <v>5</v>
      </c>
      <c r="F9" s="1" t="s">
        <v>16</v>
      </c>
      <c r="G9" s="1" t="s">
        <v>7</v>
      </c>
    </row>
    <row r="10" spans="1:7" x14ac:dyDescent="0.25">
      <c r="A10" s="1"/>
      <c r="B10" s="1" t="s">
        <v>8</v>
      </c>
      <c r="C10" s="7">
        <v>2278.77</v>
      </c>
      <c r="E10" s="3">
        <v>1</v>
      </c>
      <c r="F10" s="1" t="s">
        <v>17</v>
      </c>
      <c r="G10" s="7">
        <v>200</v>
      </c>
    </row>
    <row r="11" spans="1:7" x14ac:dyDescent="0.25">
      <c r="A11" s="1"/>
      <c r="B11" s="1"/>
      <c r="C11" s="17"/>
      <c r="E11" s="3">
        <v>2</v>
      </c>
      <c r="F11" s="1" t="s">
        <v>85</v>
      </c>
      <c r="G11" s="7">
        <v>542.89</v>
      </c>
    </row>
    <row r="12" spans="1:7" x14ac:dyDescent="0.25">
      <c r="A12" s="1"/>
      <c r="B12" s="1"/>
      <c r="C12" s="17"/>
      <c r="E12" s="3">
        <v>3</v>
      </c>
      <c r="F12" s="1" t="s">
        <v>35</v>
      </c>
      <c r="G12" s="7">
        <v>67</v>
      </c>
    </row>
    <row r="13" spans="1:7" x14ac:dyDescent="0.25">
      <c r="A13" s="1" t="s">
        <v>9</v>
      </c>
      <c r="B13" s="1" t="s">
        <v>10</v>
      </c>
      <c r="C13" s="7">
        <v>3500</v>
      </c>
      <c r="E13" s="3">
        <v>4</v>
      </c>
      <c r="F13" s="1" t="s">
        <v>34</v>
      </c>
      <c r="G13" s="7">
        <v>1038.4000000000001</v>
      </c>
    </row>
    <row r="14" spans="1:7" x14ac:dyDescent="0.25">
      <c r="A14" s="1" t="s">
        <v>11</v>
      </c>
      <c r="B14" s="1" t="s">
        <v>12</v>
      </c>
      <c r="C14" s="7">
        <v>4629</v>
      </c>
      <c r="E14" s="3">
        <v>5</v>
      </c>
      <c r="F14" s="1" t="s">
        <v>71</v>
      </c>
      <c r="G14" s="7">
        <v>100</v>
      </c>
    </row>
    <row r="15" spans="1:7" x14ac:dyDescent="0.25">
      <c r="A15" s="1" t="s">
        <v>13</v>
      </c>
      <c r="B15" s="1" t="s">
        <v>14</v>
      </c>
      <c r="C15" s="7"/>
      <c r="E15" s="3">
        <v>6</v>
      </c>
      <c r="F15" s="1" t="s">
        <v>79</v>
      </c>
      <c r="G15" s="7">
        <v>165.2</v>
      </c>
    </row>
    <row r="16" spans="1:7" x14ac:dyDescent="0.25">
      <c r="A16" s="1"/>
      <c r="B16" s="1"/>
      <c r="C16" s="17"/>
      <c r="E16" s="3">
        <v>7</v>
      </c>
      <c r="F16" s="1" t="s">
        <v>30</v>
      </c>
      <c r="G16" s="7">
        <v>36</v>
      </c>
    </row>
    <row r="17" spans="1:7" x14ac:dyDescent="0.25">
      <c r="A17" s="1"/>
      <c r="B17" s="1"/>
      <c r="C17" s="17"/>
      <c r="E17" s="3">
        <v>8</v>
      </c>
      <c r="F17" s="1" t="s">
        <v>64</v>
      </c>
      <c r="G17" s="7">
        <v>120.97</v>
      </c>
    </row>
    <row r="18" spans="1:7" x14ac:dyDescent="0.25">
      <c r="A18" s="1"/>
      <c r="B18" s="1"/>
      <c r="C18" s="17"/>
      <c r="E18" s="3">
        <v>9</v>
      </c>
      <c r="F18" s="1" t="s">
        <v>107</v>
      </c>
      <c r="G18" s="7">
        <v>1.5</v>
      </c>
    </row>
    <row r="19" spans="1:7" x14ac:dyDescent="0.25">
      <c r="A19" s="1"/>
      <c r="B19" s="1"/>
      <c r="C19" s="17"/>
      <c r="E19" s="3">
        <v>10</v>
      </c>
      <c r="F19" s="1" t="s">
        <v>29</v>
      </c>
      <c r="G19" s="7">
        <v>7005</v>
      </c>
    </row>
    <row r="20" spans="1:7" x14ac:dyDescent="0.25">
      <c r="A20" s="1"/>
      <c r="B20" s="1"/>
      <c r="C20" s="17"/>
      <c r="E20" s="3">
        <v>11</v>
      </c>
      <c r="F20" s="1"/>
      <c r="G20" s="1"/>
    </row>
    <row r="21" spans="1:7" x14ac:dyDescent="0.25">
      <c r="A21" s="1"/>
      <c r="B21" s="1"/>
      <c r="C21" s="17"/>
      <c r="E21" s="3">
        <v>12</v>
      </c>
      <c r="F21" s="1"/>
      <c r="G21" s="7"/>
    </row>
    <row r="22" spans="1:7" x14ac:dyDescent="0.25">
      <c r="A22" s="97" t="s">
        <v>24</v>
      </c>
      <c r="B22" s="98"/>
      <c r="C22" s="7">
        <v>8129</v>
      </c>
      <c r="E22" s="3">
        <v>13</v>
      </c>
      <c r="F22" s="1"/>
      <c r="G22" s="7"/>
    </row>
    <row r="23" spans="1:7" x14ac:dyDescent="0.25">
      <c r="A23" s="97" t="s">
        <v>25</v>
      </c>
      <c r="B23" s="98"/>
      <c r="C23" s="7">
        <v>10407.77</v>
      </c>
      <c r="E23" s="3">
        <v>14</v>
      </c>
      <c r="F23" s="1"/>
      <c r="G23" s="7"/>
    </row>
    <row r="24" spans="1:7" x14ac:dyDescent="0.25">
      <c r="A24" s="97" t="s">
        <v>26</v>
      </c>
      <c r="B24" s="98"/>
      <c r="C24" s="7">
        <v>1130.81</v>
      </c>
      <c r="E24" s="97" t="s">
        <v>23</v>
      </c>
      <c r="F24" s="98"/>
      <c r="G24" s="7">
        <f>SUM(G10:G23)</f>
        <v>9276.9599999999991</v>
      </c>
    </row>
    <row r="28" spans="1:7" x14ac:dyDescent="0.25">
      <c r="B28" s="30" t="s">
        <v>101</v>
      </c>
      <c r="F28" s="30" t="s">
        <v>47</v>
      </c>
    </row>
    <row r="29" spans="1:7" x14ac:dyDescent="0.25">
      <c r="B29" s="30" t="s">
        <v>38</v>
      </c>
      <c r="F29" s="30" t="s">
        <v>39</v>
      </c>
    </row>
    <row r="30" spans="1:7" x14ac:dyDescent="0.25">
      <c r="F30" s="4"/>
    </row>
    <row r="33" spans="2:6" x14ac:dyDescent="0.25">
      <c r="B33" s="30" t="s">
        <v>86</v>
      </c>
      <c r="F33" s="30"/>
    </row>
    <row r="34" spans="2:6" x14ac:dyDescent="0.25">
      <c r="B34" s="30" t="s">
        <v>41</v>
      </c>
      <c r="F34" s="30"/>
    </row>
  </sheetData>
  <mergeCells count="7">
    <mergeCell ref="A24:B24"/>
    <mergeCell ref="E24:F24"/>
    <mergeCell ref="A1:G1"/>
    <mergeCell ref="A2:G2"/>
    <mergeCell ref="A3:G3"/>
    <mergeCell ref="A22:B22"/>
    <mergeCell ref="A23:B23"/>
  </mergeCells>
  <pageMargins left="0.9055118110236221" right="0.19685039370078741" top="0.74803149606299213" bottom="0.74803149606299213" header="0.31496062992125984" footer="0.31496062992125984"/>
  <pageSetup paperSize="9" orientation="portrait" verticalDpi="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topLeftCell="A7" workbookViewId="0">
      <selection activeCell="N16" sqref="N16"/>
    </sheetView>
  </sheetViews>
  <sheetFormatPr defaultRowHeight="15" x14ac:dyDescent="0.25"/>
  <cols>
    <col min="1" max="1" width="4.85546875" customWidth="1"/>
    <col min="2" max="2" width="27.7109375" customWidth="1"/>
    <col min="3" max="3" width="10" customWidth="1"/>
    <col min="4" max="4" width="3.85546875" customWidth="1"/>
    <col min="5" max="5" width="5.28515625" style="33" customWidth="1"/>
    <col min="6" max="6" width="29.42578125" customWidth="1"/>
  </cols>
  <sheetData>
    <row r="1" spans="1:7" x14ac:dyDescent="0.25">
      <c r="A1" s="99" t="s">
        <v>0</v>
      </c>
      <c r="B1" s="99"/>
      <c r="C1" s="99"/>
      <c r="D1" s="99"/>
      <c r="E1" s="99"/>
      <c r="F1" s="99"/>
      <c r="G1" s="99"/>
    </row>
    <row r="2" spans="1:7" x14ac:dyDescent="0.25">
      <c r="A2" s="99" t="s">
        <v>1</v>
      </c>
      <c r="B2" s="99"/>
      <c r="C2" s="99"/>
      <c r="D2" s="99"/>
      <c r="E2" s="99"/>
      <c r="F2" s="99"/>
      <c r="G2" s="99"/>
    </row>
    <row r="3" spans="1:7" x14ac:dyDescent="0.25">
      <c r="A3" s="99" t="s">
        <v>2</v>
      </c>
      <c r="B3" s="99"/>
      <c r="C3" s="99"/>
      <c r="D3" s="99"/>
      <c r="E3" s="99"/>
      <c r="F3" s="99"/>
      <c r="G3" s="99"/>
    </row>
    <row r="5" spans="1:7" x14ac:dyDescent="0.25">
      <c r="A5" t="s">
        <v>3</v>
      </c>
    </row>
    <row r="7" spans="1:7" x14ac:dyDescent="0.25">
      <c r="A7" t="s">
        <v>103</v>
      </c>
    </row>
    <row r="9" spans="1:7" x14ac:dyDescent="0.25">
      <c r="A9" s="1" t="s">
        <v>5</v>
      </c>
      <c r="B9" s="1" t="s">
        <v>6</v>
      </c>
      <c r="C9" s="1" t="s">
        <v>7</v>
      </c>
      <c r="E9" s="3" t="s">
        <v>5</v>
      </c>
      <c r="F9" s="1" t="s">
        <v>16</v>
      </c>
      <c r="G9" s="1" t="s">
        <v>7</v>
      </c>
    </row>
    <row r="10" spans="1:7" x14ac:dyDescent="0.25">
      <c r="A10" s="1"/>
      <c r="B10" s="1" t="s">
        <v>8</v>
      </c>
      <c r="C10" s="7">
        <v>1130.81</v>
      </c>
      <c r="E10" s="3">
        <v>1</v>
      </c>
      <c r="F10" s="1" t="s">
        <v>109</v>
      </c>
      <c r="G10" s="7">
        <v>100</v>
      </c>
    </row>
    <row r="11" spans="1:7" x14ac:dyDescent="0.25">
      <c r="A11" s="1"/>
      <c r="B11" s="1"/>
      <c r="C11" s="17"/>
      <c r="E11" s="3">
        <v>2</v>
      </c>
      <c r="F11" s="1" t="s">
        <v>78</v>
      </c>
      <c r="G11" s="7">
        <v>600</v>
      </c>
    </row>
    <row r="12" spans="1:7" x14ac:dyDescent="0.25">
      <c r="A12" s="1"/>
      <c r="B12" s="1"/>
      <c r="C12" s="17"/>
      <c r="E12" s="3">
        <v>3</v>
      </c>
      <c r="F12" s="1" t="s">
        <v>35</v>
      </c>
      <c r="G12" s="7">
        <v>450</v>
      </c>
    </row>
    <row r="13" spans="1:7" x14ac:dyDescent="0.25">
      <c r="A13" s="1" t="s">
        <v>9</v>
      </c>
      <c r="B13" s="1" t="s">
        <v>10</v>
      </c>
      <c r="C13" s="7">
        <v>1270</v>
      </c>
      <c r="E13" s="3">
        <v>4</v>
      </c>
      <c r="F13" s="1" t="s">
        <v>70</v>
      </c>
      <c r="G13" s="7">
        <v>123.9</v>
      </c>
    </row>
    <row r="14" spans="1:7" x14ac:dyDescent="0.25">
      <c r="A14" s="1" t="s">
        <v>11</v>
      </c>
      <c r="B14" s="1" t="s">
        <v>12</v>
      </c>
      <c r="C14" s="7"/>
      <c r="E14" s="3">
        <v>5</v>
      </c>
      <c r="F14" s="1" t="s">
        <v>29</v>
      </c>
      <c r="G14" s="7">
        <v>1715.26</v>
      </c>
    </row>
    <row r="15" spans="1:7" x14ac:dyDescent="0.25">
      <c r="A15" s="1" t="s">
        <v>13</v>
      </c>
      <c r="B15" s="1" t="s">
        <v>14</v>
      </c>
      <c r="C15" s="7">
        <v>3500</v>
      </c>
      <c r="E15" s="3">
        <v>6</v>
      </c>
      <c r="F15" s="1" t="s">
        <v>64</v>
      </c>
      <c r="G15" s="7">
        <v>93.98</v>
      </c>
    </row>
    <row r="16" spans="1:7" x14ac:dyDescent="0.25">
      <c r="A16" s="1" t="s">
        <v>92</v>
      </c>
      <c r="B16" s="1" t="s">
        <v>108</v>
      </c>
      <c r="C16" s="7">
        <v>328</v>
      </c>
      <c r="E16" s="3">
        <v>7</v>
      </c>
      <c r="F16" s="1" t="s">
        <v>30</v>
      </c>
      <c r="G16" s="7">
        <v>248.6</v>
      </c>
    </row>
    <row r="17" spans="1:7" x14ac:dyDescent="0.25">
      <c r="A17" s="1"/>
      <c r="B17" s="1"/>
      <c r="C17" s="17"/>
      <c r="E17" s="3">
        <v>8</v>
      </c>
      <c r="F17" s="1" t="s">
        <v>76</v>
      </c>
      <c r="G17" s="7">
        <v>3</v>
      </c>
    </row>
    <row r="18" spans="1:7" x14ac:dyDescent="0.25">
      <c r="A18" s="1"/>
      <c r="B18" s="1"/>
      <c r="C18" s="17"/>
      <c r="E18" s="3">
        <v>9</v>
      </c>
      <c r="F18" s="37" t="s">
        <v>110</v>
      </c>
      <c r="G18" s="7">
        <v>1241.82</v>
      </c>
    </row>
    <row r="19" spans="1:7" x14ac:dyDescent="0.25">
      <c r="A19" s="1"/>
      <c r="B19" s="1"/>
      <c r="C19" s="17"/>
      <c r="E19" s="3">
        <v>10</v>
      </c>
      <c r="F19" s="1"/>
      <c r="G19" s="7"/>
    </row>
    <row r="20" spans="1:7" x14ac:dyDescent="0.25">
      <c r="A20" s="1"/>
      <c r="B20" s="1"/>
      <c r="C20" s="17"/>
      <c r="E20" s="3">
        <v>11</v>
      </c>
      <c r="F20" s="1"/>
      <c r="G20" s="7"/>
    </row>
    <row r="21" spans="1:7" x14ac:dyDescent="0.25">
      <c r="A21" s="1"/>
      <c r="B21" s="1"/>
      <c r="C21" s="17"/>
      <c r="E21" s="3">
        <v>12</v>
      </c>
      <c r="F21" s="1"/>
      <c r="G21" s="7"/>
    </row>
    <row r="22" spans="1:7" x14ac:dyDescent="0.25">
      <c r="A22" s="97" t="s">
        <v>24</v>
      </c>
      <c r="B22" s="98"/>
      <c r="C22" s="7">
        <v>5098</v>
      </c>
      <c r="E22" s="3">
        <v>13</v>
      </c>
      <c r="F22" s="1"/>
      <c r="G22" s="7"/>
    </row>
    <row r="23" spans="1:7" x14ac:dyDescent="0.25">
      <c r="A23" s="97" t="s">
        <v>25</v>
      </c>
      <c r="B23" s="98"/>
      <c r="C23" s="7">
        <v>6228.81</v>
      </c>
      <c r="E23" s="3">
        <v>14</v>
      </c>
      <c r="F23" s="1"/>
      <c r="G23" s="7"/>
    </row>
    <row r="24" spans="1:7" x14ac:dyDescent="0.25">
      <c r="A24" s="97" t="s">
        <v>26</v>
      </c>
      <c r="B24" s="98"/>
      <c r="C24" s="7">
        <v>1652.25</v>
      </c>
      <c r="E24" s="97" t="s">
        <v>23</v>
      </c>
      <c r="F24" s="98"/>
      <c r="G24" s="7">
        <f>SUM(G10:G23)</f>
        <v>4576.5599999999995</v>
      </c>
    </row>
    <row r="28" spans="1:7" x14ac:dyDescent="0.25">
      <c r="B28" s="33" t="s">
        <v>101</v>
      </c>
      <c r="F28" s="33" t="s">
        <v>47</v>
      </c>
    </row>
    <row r="29" spans="1:7" x14ac:dyDescent="0.25">
      <c r="B29" s="33" t="s">
        <v>38</v>
      </c>
      <c r="F29" s="33" t="s">
        <v>39</v>
      </c>
    </row>
    <row r="30" spans="1:7" x14ac:dyDescent="0.25">
      <c r="F30" s="4"/>
    </row>
    <row r="33" spans="2:6" x14ac:dyDescent="0.25">
      <c r="B33" s="33" t="s">
        <v>86</v>
      </c>
      <c r="F33" s="33"/>
    </row>
    <row r="34" spans="2:6" x14ac:dyDescent="0.25">
      <c r="B34" s="33" t="s">
        <v>41</v>
      </c>
      <c r="F34" s="33"/>
    </row>
  </sheetData>
  <mergeCells count="7">
    <mergeCell ref="A24:B24"/>
    <mergeCell ref="E24:F24"/>
    <mergeCell ref="A1:G1"/>
    <mergeCell ref="A2:G2"/>
    <mergeCell ref="A3:G3"/>
    <mergeCell ref="A22:B22"/>
    <mergeCell ref="A23:B23"/>
  </mergeCells>
  <pageMargins left="0.9055118110236221" right="0.19685039370078741" top="0.74803149606299213" bottom="0.74803149606299213" header="0.31496062992125984" footer="0.31496062992125984"/>
  <pageSetup paperSize="9" orientation="portrait" verticalDpi="0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workbookViewId="0">
      <selection activeCell="C24" sqref="C24"/>
    </sheetView>
  </sheetViews>
  <sheetFormatPr defaultRowHeight="15" x14ac:dyDescent="0.25"/>
  <cols>
    <col min="1" max="1" width="4.85546875" customWidth="1"/>
    <col min="2" max="2" width="27.7109375" customWidth="1"/>
    <col min="3" max="3" width="10" customWidth="1"/>
    <col min="4" max="4" width="3.85546875" customWidth="1"/>
    <col min="5" max="5" width="5.28515625" style="35" customWidth="1"/>
    <col min="6" max="6" width="29.42578125" customWidth="1"/>
  </cols>
  <sheetData>
    <row r="1" spans="1:7" x14ac:dyDescent="0.25">
      <c r="A1" s="99" t="s">
        <v>0</v>
      </c>
      <c r="B1" s="99"/>
      <c r="C1" s="99"/>
      <c r="D1" s="99"/>
      <c r="E1" s="99"/>
      <c r="F1" s="99"/>
      <c r="G1" s="99"/>
    </row>
    <row r="2" spans="1:7" x14ac:dyDescent="0.25">
      <c r="A2" s="99" t="s">
        <v>1</v>
      </c>
      <c r="B2" s="99"/>
      <c r="C2" s="99"/>
      <c r="D2" s="99"/>
      <c r="E2" s="99"/>
      <c r="F2" s="99"/>
      <c r="G2" s="99"/>
    </row>
    <row r="3" spans="1:7" x14ac:dyDescent="0.25">
      <c r="A3" s="99" t="s">
        <v>2</v>
      </c>
      <c r="B3" s="99"/>
      <c r="C3" s="99"/>
      <c r="D3" s="99"/>
      <c r="E3" s="99"/>
      <c r="F3" s="99"/>
      <c r="G3" s="99"/>
    </row>
    <row r="5" spans="1:7" x14ac:dyDescent="0.25">
      <c r="A5" t="s">
        <v>3</v>
      </c>
    </row>
    <row r="7" spans="1:7" x14ac:dyDescent="0.25">
      <c r="A7" t="s">
        <v>106</v>
      </c>
    </row>
    <row r="9" spans="1:7" x14ac:dyDescent="0.25">
      <c r="A9" s="1" t="s">
        <v>5</v>
      </c>
      <c r="B9" s="1" t="s">
        <v>6</v>
      </c>
      <c r="C9" s="1" t="s">
        <v>7</v>
      </c>
      <c r="E9" s="3" t="s">
        <v>5</v>
      </c>
      <c r="F9" s="1" t="s">
        <v>16</v>
      </c>
      <c r="G9" s="1" t="s">
        <v>7</v>
      </c>
    </row>
    <row r="10" spans="1:7" x14ac:dyDescent="0.25">
      <c r="A10" s="1"/>
      <c r="B10" s="1" t="s">
        <v>8</v>
      </c>
      <c r="C10" s="7">
        <v>1652.25</v>
      </c>
      <c r="E10" s="3">
        <v>1</v>
      </c>
      <c r="F10" s="1" t="s">
        <v>64</v>
      </c>
      <c r="G10" s="7">
        <v>171.66</v>
      </c>
    </row>
    <row r="11" spans="1:7" x14ac:dyDescent="0.25">
      <c r="A11" s="1"/>
      <c r="B11" s="1"/>
      <c r="C11" s="17"/>
      <c r="E11" s="3">
        <v>2</v>
      </c>
      <c r="F11" s="1" t="s">
        <v>29</v>
      </c>
      <c r="G11" s="7">
        <v>1100.94</v>
      </c>
    </row>
    <row r="12" spans="1:7" x14ac:dyDescent="0.25">
      <c r="A12" s="1"/>
      <c r="B12" s="1"/>
      <c r="C12" s="17"/>
      <c r="E12" s="3">
        <v>3</v>
      </c>
      <c r="F12" s="1" t="s">
        <v>35</v>
      </c>
      <c r="G12" s="7">
        <v>2300</v>
      </c>
    </row>
    <row r="13" spans="1:7" x14ac:dyDescent="0.25">
      <c r="A13" s="1" t="s">
        <v>9</v>
      </c>
      <c r="B13" s="1" t="s">
        <v>10</v>
      </c>
      <c r="C13" s="7">
        <v>490</v>
      </c>
      <c r="E13" s="3">
        <v>4</v>
      </c>
      <c r="F13" s="1" t="s">
        <v>30</v>
      </c>
      <c r="G13" s="7">
        <v>36.5</v>
      </c>
    </row>
    <row r="14" spans="1:7" x14ac:dyDescent="0.25">
      <c r="A14" s="1" t="s">
        <v>11</v>
      </c>
      <c r="B14" s="1" t="s">
        <v>12</v>
      </c>
      <c r="C14" s="7"/>
      <c r="E14" s="3">
        <v>5</v>
      </c>
      <c r="F14" s="1"/>
      <c r="G14" s="7"/>
    </row>
    <row r="15" spans="1:7" x14ac:dyDescent="0.25">
      <c r="A15" s="1" t="s">
        <v>13</v>
      </c>
      <c r="B15" s="1" t="s">
        <v>14</v>
      </c>
      <c r="C15" s="7"/>
      <c r="E15" s="3">
        <v>6</v>
      </c>
      <c r="F15" s="1"/>
      <c r="G15" s="7"/>
    </row>
    <row r="16" spans="1:7" x14ac:dyDescent="0.25">
      <c r="A16" s="1" t="s">
        <v>92</v>
      </c>
      <c r="B16" s="1" t="s">
        <v>108</v>
      </c>
      <c r="C16" s="17"/>
      <c r="E16" s="3">
        <v>7</v>
      </c>
      <c r="G16" s="7"/>
    </row>
    <row r="17" spans="1:7" x14ac:dyDescent="0.25">
      <c r="A17" s="1"/>
      <c r="B17" s="1"/>
      <c r="C17" s="17"/>
      <c r="E17" s="3">
        <v>8</v>
      </c>
      <c r="F17" s="1"/>
      <c r="G17" s="7"/>
    </row>
    <row r="18" spans="1:7" x14ac:dyDescent="0.25">
      <c r="A18" s="1"/>
      <c r="B18" s="1"/>
      <c r="C18" s="17"/>
      <c r="E18" s="3">
        <v>9</v>
      </c>
      <c r="G18" s="7"/>
    </row>
    <row r="19" spans="1:7" x14ac:dyDescent="0.25">
      <c r="A19" s="1"/>
      <c r="B19" s="1"/>
      <c r="C19" s="17"/>
      <c r="E19" s="3">
        <v>10</v>
      </c>
      <c r="F19" s="1"/>
      <c r="G19" s="7"/>
    </row>
    <row r="20" spans="1:7" x14ac:dyDescent="0.25">
      <c r="A20" s="1"/>
      <c r="B20" s="1"/>
      <c r="C20" s="17"/>
      <c r="E20" s="3">
        <v>11</v>
      </c>
      <c r="F20" s="1"/>
      <c r="G20" s="7"/>
    </row>
    <row r="21" spans="1:7" x14ac:dyDescent="0.25">
      <c r="A21" s="1"/>
      <c r="B21" s="1"/>
      <c r="C21" s="17"/>
      <c r="E21" s="3">
        <v>12</v>
      </c>
      <c r="F21" s="1"/>
      <c r="G21" s="7"/>
    </row>
    <row r="22" spans="1:7" x14ac:dyDescent="0.25">
      <c r="A22" s="97" t="s">
        <v>24</v>
      </c>
      <c r="B22" s="98"/>
      <c r="C22" s="7">
        <v>490</v>
      </c>
      <c r="E22" s="3">
        <v>13</v>
      </c>
      <c r="F22" s="1"/>
      <c r="G22" s="7"/>
    </row>
    <row r="23" spans="1:7" x14ac:dyDescent="0.25">
      <c r="A23" s="97" t="s">
        <v>25</v>
      </c>
      <c r="B23" s="98"/>
      <c r="C23" s="7">
        <v>2142.25</v>
      </c>
      <c r="E23" s="3">
        <v>14</v>
      </c>
      <c r="F23" s="1"/>
      <c r="G23" s="7"/>
    </row>
    <row r="24" spans="1:7" x14ac:dyDescent="0.25">
      <c r="A24" s="97" t="s">
        <v>26</v>
      </c>
      <c r="B24" s="98"/>
      <c r="C24" s="31">
        <v>-1466.85</v>
      </c>
      <c r="E24" s="97" t="s">
        <v>23</v>
      </c>
      <c r="F24" s="98"/>
      <c r="G24" s="7">
        <f>SUM(G10:G23)</f>
        <v>3609.1000000000004</v>
      </c>
    </row>
    <row r="28" spans="1:7" x14ac:dyDescent="0.25">
      <c r="B28" s="35" t="s">
        <v>101</v>
      </c>
      <c r="F28" s="35" t="s">
        <v>47</v>
      </c>
    </row>
    <row r="29" spans="1:7" x14ac:dyDescent="0.25">
      <c r="B29" s="35" t="s">
        <v>38</v>
      </c>
      <c r="F29" s="35" t="s">
        <v>39</v>
      </c>
    </row>
    <row r="30" spans="1:7" x14ac:dyDescent="0.25">
      <c r="F30" s="4"/>
    </row>
    <row r="33" spans="2:6" x14ac:dyDescent="0.25">
      <c r="B33" s="35" t="s">
        <v>86</v>
      </c>
      <c r="F33" s="35"/>
    </row>
    <row r="34" spans="2:6" x14ac:dyDescent="0.25">
      <c r="B34" s="35" t="s">
        <v>41</v>
      </c>
      <c r="F34" s="35"/>
    </row>
  </sheetData>
  <mergeCells count="7">
    <mergeCell ref="A24:B24"/>
    <mergeCell ref="E24:F24"/>
    <mergeCell ref="A1:G1"/>
    <mergeCell ref="A2:G2"/>
    <mergeCell ref="A3:G3"/>
    <mergeCell ref="A22:B22"/>
    <mergeCell ref="A23:B23"/>
  </mergeCells>
  <pageMargins left="0.9055118110236221" right="0.19685039370078741" top="0.74803149606299213" bottom="0.74803149606299213" header="0.31496062992125984" footer="0.31496062992125984"/>
  <pageSetup paperSize="9"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topLeftCell="A4" workbookViewId="0">
      <selection activeCell="C24" sqref="C24"/>
    </sheetView>
  </sheetViews>
  <sheetFormatPr defaultRowHeight="15" x14ac:dyDescent="0.25"/>
  <cols>
    <col min="1" max="1" width="4.85546875" customWidth="1"/>
    <col min="2" max="2" width="27.7109375" customWidth="1"/>
    <col min="3" max="3" width="10" customWidth="1"/>
    <col min="4" max="4" width="3.85546875" customWidth="1"/>
    <col min="5" max="5" width="5.28515625" style="36" customWidth="1"/>
    <col min="6" max="6" width="29.42578125" customWidth="1"/>
  </cols>
  <sheetData>
    <row r="1" spans="1:7" x14ac:dyDescent="0.25">
      <c r="A1" s="99" t="s">
        <v>0</v>
      </c>
      <c r="B1" s="99"/>
      <c r="C1" s="99"/>
      <c r="D1" s="99"/>
      <c r="E1" s="99"/>
      <c r="F1" s="99"/>
      <c r="G1" s="99"/>
    </row>
    <row r="2" spans="1:7" x14ac:dyDescent="0.25">
      <c r="A2" s="99" t="s">
        <v>1</v>
      </c>
      <c r="B2" s="99"/>
      <c r="C2" s="99"/>
      <c r="D2" s="99"/>
      <c r="E2" s="99"/>
      <c r="F2" s="99"/>
      <c r="G2" s="99"/>
    </row>
    <row r="3" spans="1:7" x14ac:dyDescent="0.25">
      <c r="A3" s="99" t="s">
        <v>2</v>
      </c>
      <c r="B3" s="99"/>
      <c r="C3" s="99"/>
      <c r="D3" s="99"/>
      <c r="E3" s="99"/>
      <c r="F3" s="99"/>
      <c r="G3" s="99"/>
    </row>
    <row r="5" spans="1:7" x14ac:dyDescent="0.25">
      <c r="A5" t="s">
        <v>3</v>
      </c>
    </row>
    <row r="7" spans="1:7" x14ac:dyDescent="0.25">
      <c r="A7" t="s">
        <v>111</v>
      </c>
    </row>
    <row r="9" spans="1:7" x14ac:dyDescent="0.25">
      <c r="A9" s="1" t="s">
        <v>5</v>
      </c>
      <c r="B9" s="1" t="s">
        <v>6</v>
      </c>
      <c r="C9" s="1" t="s">
        <v>7</v>
      </c>
      <c r="E9" s="3" t="s">
        <v>5</v>
      </c>
      <c r="F9" s="1" t="s">
        <v>16</v>
      </c>
      <c r="G9" s="1" t="s">
        <v>7</v>
      </c>
    </row>
    <row r="10" spans="1:7" x14ac:dyDescent="0.25">
      <c r="A10" s="1"/>
      <c r="B10" s="1" t="s">
        <v>8</v>
      </c>
      <c r="C10" s="31">
        <v>-1466.85</v>
      </c>
      <c r="E10" s="3">
        <v>1</v>
      </c>
      <c r="F10" s="1" t="s">
        <v>70</v>
      </c>
      <c r="G10" s="7">
        <v>645</v>
      </c>
    </row>
    <row r="11" spans="1:7" x14ac:dyDescent="0.25">
      <c r="A11" s="1"/>
      <c r="B11" s="1"/>
      <c r="C11" s="17"/>
      <c r="E11" s="3">
        <v>2</v>
      </c>
      <c r="F11" s="1" t="s">
        <v>30</v>
      </c>
      <c r="G11" s="7">
        <v>37.5</v>
      </c>
    </row>
    <row r="12" spans="1:7" x14ac:dyDescent="0.25">
      <c r="A12" s="1"/>
      <c r="B12" s="1"/>
      <c r="C12" s="17"/>
      <c r="E12" s="3">
        <v>3</v>
      </c>
      <c r="F12" s="1" t="s">
        <v>64</v>
      </c>
      <c r="G12" s="7">
        <v>200.01</v>
      </c>
    </row>
    <row r="13" spans="1:7" x14ac:dyDescent="0.25">
      <c r="A13" s="1" t="s">
        <v>9</v>
      </c>
      <c r="B13" s="1" t="s">
        <v>10</v>
      </c>
      <c r="C13" s="7">
        <v>1210</v>
      </c>
      <c r="E13" s="3">
        <v>4</v>
      </c>
      <c r="G13" s="7"/>
    </row>
    <row r="14" spans="1:7" x14ac:dyDescent="0.25">
      <c r="A14" s="1" t="s">
        <v>11</v>
      </c>
      <c r="B14" s="1" t="s">
        <v>12</v>
      </c>
      <c r="C14" s="7"/>
      <c r="E14" s="3">
        <v>5</v>
      </c>
      <c r="F14" s="1"/>
      <c r="G14" s="7"/>
    </row>
    <row r="15" spans="1:7" x14ac:dyDescent="0.25">
      <c r="A15" s="1" t="s">
        <v>13</v>
      </c>
      <c r="B15" s="1" t="s">
        <v>14</v>
      </c>
      <c r="C15" s="7"/>
      <c r="E15" s="3">
        <v>6</v>
      </c>
      <c r="F15" s="1"/>
      <c r="G15" s="7"/>
    </row>
    <row r="16" spans="1:7" x14ac:dyDescent="0.25">
      <c r="A16" s="1" t="s">
        <v>92</v>
      </c>
      <c r="B16" s="1" t="s">
        <v>108</v>
      </c>
      <c r="C16" s="17"/>
      <c r="E16" s="3">
        <v>7</v>
      </c>
      <c r="G16" s="7"/>
    </row>
    <row r="17" spans="1:7" x14ac:dyDescent="0.25">
      <c r="A17" s="1"/>
      <c r="B17" s="1"/>
      <c r="C17" s="17"/>
      <c r="E17" s="3">
        <v>8</v>
      </c>
      <c r="F17" s="1"/>
      <c r="G17" s="7"/>
    </row>
    <row r="18" spans="1:7" x14ac:dyDescent="0.25">
      <c r="A18" s="1"/>
      <c r="B18" s="1"/>
      <c r="C18" s="17"/>
      <c r="E18" s="3">
        <v>9</v>
      </c>
      <c r="G18" s="7"/>
    </row>
    <row r="19" spans="1:7" x14ac:dyDescent="0.25">
      <c r="A19" s="1"/>
      <c r="B19" s="1"/>
      <c r="C19" s="17"/>
      <c r="E19" s="3">
        <v>10</v>
      </c>
      <c r="F19" s="1"/>
      <c r="G19" s="7"/>
    </row>
    <row r="20" spans="1:7" x14ac:dyDescent="0.25">
      <c r="A20" s="1"/>
      <c r="B20" s="1"/>
      <c r="C20" s="17"/>
      <c r="E20" s="3">
        <v>11</v>
      </c>
      <c r="F20" s="1"/>
      <c r="G20" s="7"/>
    </row>
    <row r="21" spans="1:7" x14ac:dyDescent="0.25">
      <c r="A21" s="1"/>
      <c r="B21" s="1"/>
      <c r="C21" s="17"/>
      <c r="E21" s="3">
        <v>12</v>
      </c>
      <c r="F21" s="1"/>
      <c r="G21" s="7"/>
    </row>
    <row r="22" spans="1:7" x14ac:dyDescent="0.25">
      <c r="A22" s="97" t="s">
        <v>24</v>
      </c>
      <c r="B22" s="98"/>
      <c r="C22" s="7">
        <v>1210</v>
      </c>
      <c r="E22" s="3">
        <v>13</v>
      </c>
      <c r="F22" s="1"/>
      <c r="G22" s="7"/>
    </row>
    <row r="23" spans="1:7" x14ac:dyDescent="0.25">
      <c r="A23" s="97" t="s">
        <v>25</v>
      </c>
      <c r="B23" s="98"/>
      <c r="C23" s="7">
        <v>-256.85000000000002</v>
      </c>
      <c r="E23" s="3">
        <v>14</v>
      </c>
      <c r="F23" s="1"/>
      <c r="G23" s="7"/>
    </row>
    <row r="24" spans="1:7" x14ac:dyDescent="0.25">
      <c r="A24" s="97" t="s">
        <v>26</v>
      </c>
      <c r="B24" s="98"/>
      <c r="C24" s="31">
        <v>-1139.3599999999999</v>
      </c>
      <c r="E24" s="97" t="s">
        <v>23</v>
      </c>
      <c r="F24" s="98"/>
      <c r="G24" s="7">
        <f>SUM(G10:G23)</f>
        <v>882.51</v>
      </c>
    </row>
    <row r="28" spans="1:7" x14ac:dyDescent="0.25">
      <c r="B28" s="36" t="s">
        <v>101</v>
      </c>
      <c r="F28" s="36" t="s">
        <v>47</v>
      </c>
    </row>
    <row r="29" spans="1:7" x14ac:dyDescent="0.25">
      <c r="B29" s="36" t="s">
        <v>38</v>
      </c>
      <c r="F29" s="36" t="s">
        <v>39</v>
      </c>
    </row>
    <row r="30" spans="1:7" x14ac:dyDescent="0.25">
      <c r="F30" s="4"/>
    </row>
    <row r="33" spans="2:6" x14ac:dyDescent="0.25">
      <c r="B33" s="36" t="s">
        <v>86</v>
      </c>
      <c r="F33" s="36"/>
    </row>
    <row r="34" spans="2:6" x14ac:dyDescent="0.25">
      <c r="B34" s="36" t="s">
        <v>41</v>
      </c>
      <c r="F34" s="36"/>
    </row>
  </sheetData>
  <mergeCells count="7">
    <mergeCell ref="A24:B24"/>
    <mergeCell ref="E24:F24"/>
    <mergeCell ref="A1:G1"/>
    <mergeCell ref="A2:G2"/>
    <mergeCell ref="A3:G3"/>
    <mergeCell ref="A22:B22"/>
    <mergeCell ref="A23:B23"/>
  </mergeCells>
  <pageMargins left="0.9055118110236221" right="0.19685039370078741" top="0.74803149606299213" bottom="0.74803149606299213" header="0.31496062992125984" footer="0.31496062992125984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topLeftCell="A16" workbookViewId="0">
      <selection activeCell="A28" sqref="A28:G34"/>
    </sheetView>
  </sheetViews>
  <sheetFormatPr defaultRowHeight="15" x14ac:dyDescent="0.25"/>
  <cols>
    <col min="1" max="1" width="4.85546875" customWidth="1"/>
    <col min="2" max="2" width="27.7109375" customWidth="1"/>
    <col min="3" max="3" width="10" customWidth="1"/>
    <col min="4" max="4" width="3.85546875" customWidth="1"/>
    <col min="5" max="5" width="5.28515625" style="5" customWidth="1"/>
    <col min="6" max="6" width="31.140625" customWidth="1"/>
  </cols>
  <sheetData>
    <row r="1" spans="1:7" x14ac:dyDescent="0.25">
      <c r="A1" s="99" t="s">
        <v>0</v>
      </c>
      <c r="B1" s="99"/>
      <c r="C1" s="99"/>
      <c r="D1" s="99"/>
      <c r="E1" s="99"/>
      <c r="F1" s="99"/>
      <c r="G1" s="99"/>
    </row>
    <row r="2" spans="1:7" x14ac:dyDescent="0.25">
      <c r="A2" s="99" t="s">
        <v>1</v>
      </c>
      <c r="B2" s="99"/>
      <c r="C2" s="99"/>
      <c r="D2" s="99"/>
      <c r="E2" s="99"/>
      <c r="F2" s="99"/>
      <c r="G2" s="99"/>
    </row>
    <row r="3" spans="1:7" x14ac:dyDescent="0.25">
      <c r="A3" s="99" t="s">
        <v>2</v>
      </c>
      <c r="B3" s="99"/>
      <c r="C3" s="99"/>
      <c r="D3" s="99"/>
      <c r="E3" s="99"/>
      <c r="F3" s="99"/>
      <c r="G3" s="99"/>
    </row>
    <row r="5" spans="1:7" x14ac:dyDescent="0.25">
      <c r="A5" t="s">
        <v>3</v>
      </c>
    </row>
    <row r="7" spans="1:7" x14ac:dyDescent="0.25">
      <c r="A7" t="s">
        <v>28</v>
      </c>
    </row>
    <row r="9" spans="1:7" x14ac:dyDescent="0.25">
      <c r="A9" s="1" t="s">
        <v>5</v>
      </c>
      <c r="B9" s="1" t="s">
        <v>6</v>
      </c>
      <c r="C9" s="1" t="s">
        <v>7</v>
      </c>
      <c r="E9" s="3" t="s">
        <v>5</v>
      </c>
      <c r="F9" s="1" t="s">
        <v>16</v>
      </c>
      <c r="G9" s="1" t="s">
        <v>7</v>
      </c>
    </row>
    <row r="10" spans="1:7" x14ac:dyDescent="0.25">
      <c r="A10" s="1"/>
      <c r="B10" s="1" t="s">
        <v>8</v>
      </c>
      <c r="C10" s="7">
        <v>117.25</v>
      </c>
      <c r="E10" s="3">
        <v>1</v>
      </c>
      <c r="F10" s="1" t="s">
        <v>33</v>
      </c>
      <c r="G10" s="7">
        <v>262</v>
      </c>
    </row>
    <row r="11" spans="1:7" x14ac:dyDescent="0.25">
      <c r="A11" s="1"/>
      <c r="B11" s="1"/>
      <c r="C11" s="1"/>
      <c r="E11" s="3">
        <v>2</v>
      </c>
      <c r="F11" s="1" t="s">
        <v>22</v>
      </c>
      <c r="G11" s="7">
        <v>134</v>
      </c>
    </row>
    <row r="12" spans="1:7" x14ac:dyDescent="0.25">
      <c r="A12" s="1"/>
      <c r="B12" s="1"/>
      <c r="C12" s="1"/>
      <c r="E12" s="3">
        <v>3</v>
      </c>
      <c r="F12" s="1" t="s">
        <v>30</v>
      </c>
      <c r="G12" s="7">
        <v>107.75</v>
      </c>
    </row>
    <row r="13" spans="1:7" x14ac:dyDescent="0.25">
      <c r="A13" s="1" t="s">
        <v>9</v>
      </c>
      <c r="B13" s="1" t="s">
        <v>10</v>
      </c>
      <c r="C13" s="7">
        <v>615</v>
      </c>
      <c r="E13" s="3">
        <v>4</v>
      </c>
      <c r="F13" s="1" t="s">
        <v>34</v>
      </c>
      <c r="G13" s="7">
        <v>6</v>
      </c>
    </row>
    <row r="14" spans="1:7" x14ac:dyDescent="0.25">
      <c r="A14" s="1" t="s">
        <v>11</v>
      </c>
      <c r="B14" s="1" t="s">
        <v>12</v>
      </c>
      <c r="C14" s="7">
        <v>400</v>
      </c>
      <c r="E14" s="3">
        <v>5</v>
      </c>
      <c r="F14" s="1" t="s">
        <v>17</v>
      </c>
      <c r="G14" s="7">
        <v>52.1</v>
      </c>
    </row>
    <row r="15" spans="1:7" x14ac:dyDescent="0.25">
      <c r="A15" s="1" t="s">
        <v>13</v>
      </c>
      <c r="B15" s="1" t="s">
        <v>14</v>
      </c>
      <c r="C15" s="1"/>
      <c r="E15" s="3">
        <v>6</v>
      </c>
      <c r="F15" s="1" t="s">
        <v>35</v>
      </c>
      <c r="G15" s="7">
        <v>48</v>
      </c>
    </row>
    <row r="16" spans="1:7" x14ac:dyDescent="0.25">
      <c r="A16" s="1"/>
      <c r="B16" s="1"/>
      <c r="C16" s="1"/>
      <c r="E16" s="3">
        <v>7</v>
      </c>
      <c r="F16" s="1" t="s">
        <v>29</v>
      </c>
      <c r="G16" s="7">
        <v>94.9</v>
      </c>
    </row>
    <row r="17" spans="1:7" x14ac:dyDescent="0.25">
      <c r="A17" s="1"/>
      <c r="B17" s="1"/>
      <c r="C17" s="1"/>
      <c r="E17" s="3">
        <v>8</v>
      </c>
      <c r="F17" s="1" t="s">
        <v>21</v>
      </c>
      <c r="G17" s="7">
        <v>360.17</v>
      </c>
    </row>
    <row r="18" spans="1:7" x14ac:dyDescent="0.25">
      <c r="A18" s="1"/>
      <c r="B18" s="1"/>
      <c r="C18" s="1"/>
      <c r="E18" s="3">
        <v>9</v>
      </c>
      <c r="F18" s="1"/>
      <c r="G18" s="7"/>
    </row>
    <row r="19" spans="1:7" x14ac:dyDescent="0.25">
      <c r="A19" s="1"/>
      <c r="B19" s="1"/>
      <c r="C19" s="1"/>
      <c r="E19" s="3">
        <v>10</v>
      </c>
      <c r="F19" s="1"/>
      <c r="G19" s="7"/>
    </row>
    <row r="20" spans="1:7" x14ac:dyDescent="0.25">
      <c r="A20" s="1"/>
      <c r="B20" s="1"/>
      <c r="C20" s="1"/>
      <c r="E20" s="3">
        <v>11</v>
      </c>
      <c r="F20" s="1"/>
      <c r="G20" s="7"/>
    </row>
    <row r="21" spans="1:7" x14ac:dyDescent="0.25">
      <c r="A21" s="1"/>
      <c r="B21" s="1"/>
      <c r="C21" s="1"/>
      <c r="E21" s="3">
        <v>12</v>
      </c>
      <c r="F21" s="1"/>
      <c r="G21" s="7"/>
    </row>
    <row r="22" spans="1:7" x14ac:dyDescent="0.25">
      <c r="A22" s="97" t="s">
        <v>24</v>
      </c>
      <c r="B22" s="98"/>
      <c r="C22" s="7">
        <v>1015</v>
      </c>
      <c r="E22" s="3">
        <v>13</v>
      </c>
      <c r="F22" s="1"/>
      <c r="G22" s="7"/>
    </row>
    <row r="23" spans="1:7" x14ac:dyDescent="0.25">
      <c r="A23" s="97" t="s">
        <v>25</v>
      </c>
      <c r="B23" s="98"/>
      <c r="C23" s="1">
        <v>1132.25</v>
      </c>
      <c r="E23" s="3">
        <v>14</v>
      </c>
      <c r="F23" s="1"/>
      <c r="G23" s="7"/>
    </row>
    <row r="24" spans="1:7" x14ac:dyDescent="0.25">
      <c r="A24" s="97" t="s">
        <v>26</v>
      </c>
      <c r="B24" s="98"/>
      <c r="C24" s="1">
        <v>67.33</v>
      </c>
      <c r="E24" s="97" t="s">
        <v>23</v>
      </c>
      <c r="F24" s="98"/>
      <c r="G24" s="7">
        <f>SUM(G10:G23)</f>
        <v>1064.92</v>
      </c>
    </row>
    <row r="28" spans="1:7" x14ac:dyDescent="0.25">
      <c r="B28" s="6" t="s">
        <v>36</v>
      </c>
      <c r="E28" s="6"/>
      <c r="F28" s="6" t="s">
        <v>37</v>
      </c>
    </row>
    <row r="29" spans="1:7" x14ac:dyDescent="0.25">
      <c r="B29" s="6" t="s">
        <v>38</v>
      </c>
      <c r="E29" s="6"/>
      <c r="F29" s="6" t="s">
        <v>39</v>
      </c>
    </row>
    <row r="30" spans="1:7" x14ac:dyDescent="0.25">
      <c r="E30" s="6"/>
      <c r="F30" s="4"/>
    </row>
    <row r="31" spans="1:7" x14ac:dyDescent="0.25">
      <c r="E31" s="6"/>
    </row>
    <row r="32" spans="1:7" x14ac:dyDescent="0.25">
      <c r="E32" s="6"/>
    </row>
    <row r="33" spans="2:6" x14ac:dyDescent="0.25">
      <c r="B33" s="6" t="s">
        <v>40</v>
      </c>
      <c r="E33" s="6"/>
      <c r="F33" s="6" t="s">
        <v>42</v>
      </c>
    </row>
    <row r="34" spans="2:6" x14ac:dyDescent="0.25">
      <c r="B34" s="6" t="s">
        <v>41</v>
      </c>
      <c r="E34" s="6"/>
      <c r="F34" s="6" t="s">
        <v>43</v>
      </c>
    </row>
  </sheetData>
  <mergeCells count="7">
    <mergeCell ref="A24:B24"/>
    <mergeCell ref="E24:F24"/>
    <mergeCell ref="A1:G1"/>
    <mergeCell ref="A2:G2"/>
    <mergeCell ref="A3:G3"/>
    <mergeCell ref="A22:B22"/>
    <mergeCell ref="A23:B23"/>
  </mergeCells>
  <pageMargins left="0.51181102362204722" right="0.19685039370078741" top="0.74803149606299213" bottom="0.74803149606299213" header="0.31496062992125984" footer="0.31496062992125984"/>
  <pageSetup paperSize="9" orientation="portrait" verticalDpi="0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topLeftCell="A4" workbookViewId="0">
      <selection activeCell="C24" sqref="C24"/>
    </sheetView>
  </sheetViews>
  <sheetFormatPr defaultRowHeight="15" x14ac:dyDescent="0.25"/>
  <cols>
    <col min="1" max="1" width="4.85546875" customWidth="1"/>
    <col min="2" max="2" width="27.7109375" customWidth="1"/>
    <col min="3" max="3" width="10" customWidth="1"/>
    <col min="4" max="4" width="3.85546875" customWidth="1"/>
    <col min="5" max="5" width="5.28515625" style="38" customWidth="1"/>
    <col min="6" max="6" width="29.42578125" customWidth="1"/>
  </cols>
  <sheetData>
    <row r="1" spans="1:7" x14ac:dyDescent="0.25">
      <c r="A1" s="99" t="s">
        <v>0</v>
      </c>
      <c r="B1" s="99"/>
      <c r="C1" s="99"/>
      <c r="D1" s="99"/>
      <c r="E1" s="99"/>
      <c r="F1" s="99"/>
      <c r="G1" s="99"/>
    </row>
    <row r="2" spans="1:7" x14ac:dyDescent="0.25">
      <c r="A2" s="99" t="s">
        <v>1</v>
      </c>
      <c r="B2" s="99"/>
      <c r="C2" s="99"/>
      <c r="D2" s="99"/>
      <c r="E2" s="99"/>
      <c r="F2" s="99"/>
      <c r="G2" s="99"/>
    </row>
    <row r="3" spans="1:7" x14ac:dyDescent="0.25">
      <c r="A3" s="99" t="s">
        <v>2</v>
      </c>
      <c r="B3" s="99"/>
      <c r="C3" s="99"/>
      <c r="D3" s="99"/>
      <c r="E3" s="99"/>
      <c r="F3" s="99"/>
      <c r="G3" s="99"/>
    </row>
    <row r="5" spans="1:7" x14ac:dyDescent="0.25">
      <c r="A5" t="s">
        <v>3</v>
      </c>
    </row>
    <row r="7" spans="1:7" x14ac:dyDescent="0.25">
      <c r="A7" t="s">
        <v>112</v>
      </c>
    </row>
    <row r="9" spans="1:7" x14ac:dyDescent="0.25">
      <c r="A9" s="1" t="s">
        <v>5</v>
      </c>
      <c r="B9" s="1" t="s">
        <v>6</v>
      </c>
      <c r="C9" s="1" t="s">
        <v>7</v>
      </c>
      <c r="E9" s="3" t="s">
        <v>5</v>
      </c>
      <c r="F9" s="1" t="s">
        <v>16</v>
      </c>
      <c r="G9" s="1" t="s">
        <v>7</v>
      </c>
    </row>
    <row r="10" spans="1:7" x14ac:dyDescent="0.25">
      <c r="A10" s="1"/>
      <c r="B10" s="1" t="s">
        <v>8</v>
      </c>
      <c r="C10" s="31">
        <v>-1139.3599999999999</v>
      </c>
      <c r="E10" s="3">
        <v>1</v>
      </c>
      <c r="F10" s="1" t="s">
        <v>114</v>
      </c>
      <c r="G10" s="7">
        <v>60</v>
      </c>
    </row>
    <row r="11" spans="1:7" x14ac:dyDescent="0.25">
      <c r="A11" s="1"/>
      <c r="B11" s="1"/>
      <c r="C11" s="17"/>
      <c r="E11" s="3">
        <v>2</v>
      </c>
      <c r="F11" s="1" t="s">
        <v>78</v>
      </c>
      <c r="G11" s="7">
        <v>1550</v>
      </c>
    </row>
    <row r="12" spans="1:7" x14ac:dyDescent="0.25">
      <c r="A12" s="1"/>
      <c r="B12" s="1"/>
      <c r="C12" s="17"/>
      <c r="E12" s="3">
        <v>3</v>
      </c>
      <c r="F12" s="1" t="s">
        <v>35</v>
      </c>
      <c r="G12" s="7">
        <v>377.99</v>
      </c>
    </row>
    <row r="13" spans="1:7" x14ac:dyDescent="0.25">
      <c r="A13" s="1" t="s">
        <v>9</v>
      </c>
      <c r="B13" s="1" t="s">
        <v>10</v>
      </c>
      <c r="C13" s="7">
        <v>540</v>
      </c>
      <c r="E13" s="3">
        <v>4</v>
      </c>
      <c r="F13" s="1" t="s">
        <v>56</v>
      </c>
      <c r="G13" s="7">
        <v>500</v>
      </c>
    </row>
    <row r="14" spans="1:7" x14ac:dyDescent="0.25">
      <c r="A14" s="1" t="s">
        <v>11</v>
      </c>
      <c r="B14" s="1" t="s">
        <v>12</v>
      </c>
      <c r="C14" s="7"/>
      <c r="E14" s="3">
        <v>5</v>
      </c>
      <c r="F14" s="1" t="s">
        <v>30</v>
      </c>
      <c r="G14" s="7">
        <v>43.5</v>
      </c>
    </row>
    <row r="15" spans="1:7" x14ac:dyDescent="0.25">
      <c r="A15" s="1" t="s">
        <v>13</v>
      </c>
      <c r="B15" s="1" t="s">
        <v>14</v>
      </c>
      <c r="C15" s="7"/>
      <c r="E15" s="3">
        <v>6</v>
      </c>
      <c r="F15" s="1" t="s">
        <v>80</v>
      </c>
      <c r="G15" s="7">
        <v>70</v>
      </c>
    </row>
    <row r="16" spans="1:7" x14ac:dyDescent="0.25">
      <c r="A16" s="1" t="s">
        <v>92</v>
      </c>
      <c r="B16" s="1" t="s">
        <v>108</v>
      </c>
      <c r="C16" s="17"/>
      <c r="E16" s="3">
        <v>7</v>
      </c>
      <c r="F16" s="1" t="s">
        <v>64</v>
      </c>
      <c r="G16" s="7">
        <v>374</v>
      </c>
    </row>
    <row r="17" spans="1:7" x14ac:dyDescent="0.25">
      <c r="A17" s="1"/>
      <c r="B17" s="1"/>
      <c r="C17" s="17"/>
      <c r="E17" s="3">
        <v>8</v>
      </c>
      <c r="F17" s="1"/>
      <c r="G17" s="1"/>
    </row>
    <row r="18" spans="1:7" x14ac:dyDescent="0.25">
      <c r="A18" s="1"/>
      <c r="B18" s="1"/>
      <c r="C18" s="17"/>
      <c r="E18" s="3">
        <v>9</v>
      </c>
      <c r="F18" s="1"/>
      <c r="G18" s="1"/>
    </row>
    <row r="19" spans="1:7" x14ac:dyDescent="0.25">
      <c r="A19" s="1"/>
      <c r="B19" s="1"/>
      <c r="C19" s="17"/>
      <c r="E19" s="3">
        <v>10</v>
      </c>
      <c r="F19" s="1"/>
      <c r="G19" s="7"/>
    </row>
    <row r="20" spans="1:7" x14ac:dyDescent="0.25">
      <c r="A20" s="1"/>
      <c r="B20" s="1"/>
      <c r="C20" s="17"/>
      <c r="E20" s="3">
        <v>11</v>
      </c>
      <c r="F20" s="1"/>
      <c r="G20" s="7"/>
    </row>
    <row r="21" spans="1:7" x14ac:dyDescent="0.25">
      <c r="A21" s="1"/>
      <c r="B21" s="1"/>
      <c r="C21" s="17"/>
      <c r="E21" s="3">
        <v>12</v>
      </c>
      <c r="F21" s="1"/>
      <c r="G21" s="7"/>
    </row>
    <row r="22" spans="1:7" x14ac:dyDescent="0.25">
      <c r="A22" s="97" t="s">
        <v>24</v>
      </c>
      <c r="B22" s="98"/>
      <c r="C22" s="7">
        <v>540</v>
      </c>
      <c r="E22" s="3">
        <v>13</v>
      </c>
      <c r="F22" s="1"/>
      <c r="G22" s="7"/>
    </row>
    <row r="23" spans="1:7" x14ac:dyDescent="0.25">
      <c r="A23" s="97" t="s">
        <v>25</v>
      </c>
      <c r="B23" s="98"/>
      <c r="C23" s="7">
        <v>-599.36</v>
      </c>
      <c r="E23" s="3">
        <v>14</v>
      </c>
      <c r="F23" s="1"/>
      <c r="G23" s="7"/>
    </row>
    <row r="24" spans="1:7" x14ac:dyDescent="0.25">
      <c r="A24" s="97" t="s">
        <v>26</v>
      </c>
      <c r="B24" s="98"/>
      <c r="C24" s="31">
        <v>-3574.85</v>
      </c>
      <c r="E24" s="97" t="s">
        <v>23</v>
      </c>
      <c r="F24" s="98"/>
      <c r="G24" s="7">
        <f>SUM(G10:G23)</f>
        <v>2975.49</v>
      </c>
    </row>
    <row r="28" spans="1:7" x14ac:dyDescent="0.25">
      <c r="B28" s="38" t="s">
        <v>101</v>
      </c>
      <c r="F28" s="38" t="s">
        <v>47</v>
      </c>
    </row>
    <row r="29" spans="1:7" x14ac:dyDescent="0.25">
      <c r="B29" s="38" t="s">
        <v>38</v>
      </c>
      <c r="F29" s="38" t="s">
        <v>39</v>
      </c>
    </row>
    <row r="30" spans="1:7" x14ac:dyDescent="0.25">
      <c r="F30" s="4"/>
    </row>
    <row r="33" spans="2:6" x14ac:dyDescent="0.25">
      <c r="B33" s="38" t="s">
        <v>86</v>
      </c>
      <c r="F33" s="38"/>
    </row>
    <row r="34" spans="2:6" x14ac:dyDescent="0.25">
      <c r="B34" s="38" t="s">
        <v>41</v>
      </c>
      <c r="F34" s="38"/>
    </row>
  </sheetData>
  <mergeCells count="7">
    <mergeCell ref="A24:B24"/>
    <mergeCell ref="E24:F24"/>
    <mergeCell ref="A1:G1"/>
    <mergeCell ref="A2:G2"/>
    <mergeCell ref="A3:G3"/>
    <mergeCell ref="A22:B22"/>
    <mergeCell ref="A23:B23"/>
  </mergeCells>
  <pageMargins left="0.9055118110236221" right="0.19685039370078741" top="0.74803149606299213" bottom="0.74803149606299213" header="0.31496062992125984" footer="0.31496062992125984"/>
  <pageSetup paperSize="9" orientation="portrait" verticalDpi="0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topLeftCell="A4" workbookViewId="0">
      <selection activeCell="C24" sqref="C24"/>
    </sheetView>
  </sheetViews>
  <sheetFormatPr defaultRowHeight="15" x14ac:dyDescent="0.25"/>
  <cols>
    <col min="1" max="1" width="4.85546875" customWidth="1"/>
    <col min="2" max="2" width="27.7109375" customWidth="1"/>
    <col min="3" max="3" width="10" customWidth="1"/>
    <col min="4" max="4" width="3.85546875" customWidth="1"/>
    <col min="5" max="5" width="5.28515625" style="38" customWidth="1"/>
    <col min="6" max="6" width="29.42578125" customWidth="1"/>
  </cols>
  <sheetData>
    <row r="1" spans="1:7" x14ac:dyDescent="0.25">
      <c r="A1" s="99" t="s">
        <v>0</v>
      </c>
      <c r="B1" s="99"/>
      <c r="C1" s="99"/>
      <c r="D1" s="99"/>
      <c r="E1" s="99"/>
      <c r="F1" s="99"/>
      <c r="G1" s="99"/>
    </row>
    <row r="2" spans="1:7" x14ac:dyDescent="0.25">
      <c r="A2" s="99" t="s">
        <v>1</v>
      </c>
      <c r="B2" s="99"/>
      <c r="C2" s="99"/>
      <c r="D2" s="99"/>
      <c r="E2" s="99"/>
      <c r="F2" s="99"/>
      <c r="G2" s="99"/>
    </row>
    <row r="3" spans="1:7" x14ac:dyDescent="0.25">
      <c r="A3" s="99" t="s">
        <v>2</v>
      </c>
      <c r="B3" s="99"/>
      <c r="C3" s="99"/>
      <c r="D3" s="99"/>
      <c r="E3" s="99"/>
      <c r="F3" s="99"/>
      <c r="G3" s="99"/>
    </row>
    <row r="5" spans="1:7" x14ac:dyDescent="0.25">
      <c r="A5" t="s">
        <v>3</v>
      </c>
    </row>
    <row r="7" spans="1:7" x14ac:dyDescent="0.25">
      <c r="A7" t="s">
        <v>113</v>
      </c>
    </row>
    <row r="9" spans="1:7" x14ac:dyDescent="0.25">
      <c r="A9" s="1" t="s">
        <v>5</v>
      </c>
      <c r="B9" s="1" t="s">
        <v>6</v>
      </c>
      <c r="C9" s="1" t="s">
        <v>7</v>
      </c>
      <c r="E9" s="3" t="s">
        <v>5</v>
      </c>
      <c r="F9" s="1" t="s">
        <v>16</v>
      </c>
      <c r="G9" s="1" t="s">
        <v>7</v>
      </c>
    </row>
    <row r="10" spans="1:7" x14ac:dyDescent="0.25">
      <c r="A10" s="1"/>
      <c r="B10" s="1" t="s">
        <v>8</v>
      </c>
      <c r="C10" s="31">
        <v>-3574.85</v>
      </c>
      <c r="E10" s="3">
        <v>1</v>
      </c>
      <c r="F10" s="1" t="s">
        <v>35</v>
      </c>
      <c r="G10" s="7">
        <v>420</v>
      </c>
    </row>
    <row r="11" spans="1:7" x14ac:dyDescent="0.25">
      <c r="A11" s="1"/>
      <c r="B11" s="1"/>
      <c r="C11" s="17"/>
      <c r="E11" s="3">
        <v>2</v>
      </c>
      <c r="F11" s="1" t="s">
        <v>34</v>
      </c>
      <c r="G11" s="7">
        <v>53.96</v>
      </c>
    </row>
    <row r="12" spans="1:7" x14ac:dyDescent="0.25">
      <c r="A12" s="1"/>
      <c r="B12" s="1"/>
      <c r="C12" s="17"/>
      <c r="E12" s="3">
        <v>3</v>
      </c>
      <c r="F12" s="1" t="s">
        <v>30</v>
      </c>
      <c r="G12" s="7">
        <v>38.5</v>
      </c>
    </row>
    <row r="13" spans="1:7" x14ac:dyDescent="0.25">
      <c r="A13" s="1" t="s">
        <v>9</v>
      </c>
      <c r="B13" s="1" t="s">
        <v>10</v>
      </c>
      <c r="C13" s="7">
        <v>600</v>
      </c>
      <c r="E13" s="3">
        <v>4</v>
      </c>
      <c r="F13" s="1" t="s">
        <v>64</v>
      </c>
      <c r="G13" s="7">
        <v>161.97</v>
      </c>
    </row>
    <row r="14" spans="1:7" x14ac:dyDescent="0.25">
      <c r="A14" s="1" t="s">
        <v>11</v>
      </c>
      <c r="B14" s="1" t="s">
        <v>12</v>
      </c>
      <c r="C14" s="7">
        <v>2520</v>
      </c>
      <c r="E14" s="3">
        <v>5</v>
      </c>
      <c r="F14" s="1" t="s">
        <v>116</v>
      </c>
      <c r="G14" s="7">
        <v>130</v>
      </c>
    </row>
    <row r="15" spans="1:7" x14ac:dyDescent="0.25">
      <c r="A15" s="1" t="s">
        <v>13</v>
      </c>
      <c r="B15" s="1" t="s">
        <v>14</v>
      </c>
      <c r="C15" s="7"/>
      <c r="E15" s="3">
        <v>6</v>
      </c>
      <c r="F15" s="1" t="s">
        <v>105</v>
      </c>
      <c r="G15" s="7">
        <v>40</v>
      </c>
    </row>
    <row r="16" spans="1:7" x14ac:dyDescent="0.25">
      <c r="A16" s="1" t="s">
        <v>92</v>
      </c>
      <c r="B16" s="1" t="s">
        <v>108</v>
      </c>
      <c r="C16" s="17"/>
      <c r="E16" s="3">
        <v>7</v>
      </c>
      <c r="G16" s="7"/>
    </row>
    <row r="17" spans="1:7" x14ac:dyDescent="0.25">
      <c r="A17" s="1"/>
      <c r="B17" s="1"/>
      <c r="C17" s="17"/>
      <c r="E17" s="3">
        <v>8</v>
      </c>
      <c r="F17" s="1"/>
      <c r="G17" s="7"/>
    </row>
    <row r="18" spans="1:7" x14ac:dyDescent="0.25">
      <c r="A18" s="1"/>
      <c r="B18" s="1"/>
      <c r="C18" s="17"/>
      <c r="E18" s="3">
        <v>9</v>
      </c>
      <c r="G18" s="7"/>
    </row>
    <row r="19" spans="1:7" x14ac:dyDescent="0.25">
      <c r="A19" s="1"/>
      <c r="B19" s="1"/>
      <c r="C19" s="17"/>
      <c r="E19" s="3">
        <v>10</v>
      </c>
      <c r="F19" s="1"/>
      <c r="G19" s="7"/>
    </row>
    <row r="20" spans="1:7" x14ac:dyDescent="0.25">
      <c r="A20" s="1"/>
      <c r="B20" s="1"/>
      <c r="C20" s="17"/>
      <c r="E20" s="3">
        <v>11</v>
      </c>
      <c r="F20" s="1"/>
      <c r="G20" s="7"/>
    </row>
    <row r="21" spans="1:7" x14ac:dyDescent="0.25">
      <c r="A21" s="1"/>
      <c r="B21" s="1"/>
      <c r="C21" s="17"/>
      <c r="E21" s="3">
        <v>12</v>
      </c>
      <c r="F21" s="1"/>
      <c r="G21" s="7"/>
    </row>
    <row r="22" spans="1:7" x14ac:dyDescent="0.25">
      <c r="A22" s="97" t="s">
        <v>24</v>
      </c>
      <c r="B22" s="98"/>
      <c r="C22" s="7">
        <v>3120</v>
      </c>
      <c r="E22" s="3">
        <v>13</v>
      </c>
      <c r="F22" s="1"/>
      <c r="G22" s="7"/>
    </row>
    <row r="23" spans="1:7" x14ac:dyDescent="0.25">
      <c r="A23" s="97" t="s">
        <v>25</v>
      </c>
      <c r="B23" s="98"/>
      <c r="C23" s="31">
        <v>-454.85</v>
      </c>
      <c r="E23" s="3">
        <v>14</v>
      </c>
      <c r="F23" s="1"/>
      <c r="G23" s="7"/>
    </row>
    <row r="24" spans="1:7" x14ac:dyDescent="0.25">
      <c r="A24" s="97" t="s">
        <v>26</v>
      </c>
      <c r="B24" s="98"/>
      <c r="C24" s="31">
        <v>-1299.28</v>
      </c>
      <c r="E24" s="97" t="s">
        <v>23</v>
      </c>
      <c r="F24" s="98"/>
      <c r="G24" s="7">
        <v>844.43</v>
      </c>
    </row>
    <row r="28" spans="1:7" x14ac:dyDescent="0.25">
      <c r="B28" s="38" t="s">
        <v>101</v>
      </c>
      <c r="F28" s="38" t="s">
        <v>47</v>
      </c>
    </row>
    <row r="29" spans="1:7" x14ac:dyDescent="0.25">
      <c r="B29" s="38" t="s">
        <v>38</v>
      </c>
      <c r="F29" s="38" t="s">
        <v>39</v>
      </c>
    </row>
    <row r="30" spans="1:7" x14ac:dyDescent="0.25">
      <c r="F30" s="4"/>
    </row>
    <row r="33" spans="2:6" x14ac:dyDescent="0.25">
      <c r="B33" s="38" t="s">
        <v>86</v>
      </c>
      <c r="F33" s="38"/>
    </row>
    <row r="34" spans="2:6" x14ac:dyDescent="0.25">
      <c r="B34" s="38" t="s">
        <v>41</v>
      </c>
      <c r="F34" s="38"/>
    </row>
  </sheetData>
  <mergeCells count="7">
    <mergeCell ref="A24:B24"/>
    <mergeCell ref="E24:F24"/>
    <mergeCell ref="A1:G1"/>
    <mergeCell ref="A2:G2"/>
    <mergeCell ref="A3:G3"/>
    <mergeCell ref="A22:B22"/>
    <mergeCell ref="A23:B23"/>
  </mergeCells>
  <pageMargins left="0.9055118110236221" right="0.19685039370078741" top="0.74803149606299213" bottom="0.74803149606299213" header="0.31496062992125984" footer="0.31496062992125984"/>
  <pageSetup paperSize="9" orientation="portrait" verticalDpi="0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topLeftCell="A10" workbookViewId="0">
      <selection activeCell="C24" sqref="C24"/>
    </sheetView>
  </sheetViews>
  <sheetFormatPr defaultRowHeight="15" x14ac:dyDescent="0.25"/>
  <cols>
    <col min="1" max="1" width="4.85546875" customWidth="1"/>
    <col min="2" max="2" width="27.7109375" customWidth="1"/>
    <col min="3" max="3" width="10" customWidth="1"/>
    <col min="4" max="4" width="3.85546875" customWidth="1"/>
    <col min="5" max="5" width="5.28515625" style="39" customWidth="1"/>
    <col min="6" max="6" width="29.42578125" customWidth="1"/>
  </cols>
  <sheetData>
    <row r="1" spans="1:7" x14ac:dyDescent="0.25">
      <c r="A1" s="99" t="s">
        <v>0</v>
      </c>
      <c r="B1" s="99"/>
      <c r="C1" s="99"/>
      <c r="D1" s="99"/>
      <c r="E1" s="99"/>
      <c r="F1" s="99"/>
      <c r="G1" s="99"/>
    </row>
    <row r="2" spans="1:7" x14ac:dyDescent="0.25">
      <c r="A2" s="99" t="s">
        <v>1</v>
      </c>
      <c r="B2" s="99"/>
      <c r="C2" s="99"/>
      <c r="D2" s="99"/>
      <c r="E2" s="99"/>
      <c r="F2" s="99"/>
      <c r="G2" s="99"/>
    </row>
    <row r="3" spans="1:7" x14ac:dyDescent="0.25">
      <c r="A3" s="99" t="s">
        <v>2</v>
      </c>
      <c r="B3" s="99"/>
      <c r="C3" s="99"/>
      <c r="D3" s="99"/>
      <c r="E3" s="99"/>
      <c r="F3" s="99"/>
      <c r="G3" s="99"/>
    </row>
    <row r="5" spans="1:7" x14ac:dyDescent="0.25">
      <c r="A5" t="s">
        <v>3</v>
      </c>
    </row>
    <row r="7" spans="1:7" x14ac:dyDescent="0.25">
      <c r="A7" t="s">
        <v>115</v>
      </c>
    </row>
    <row r="9" spans="1:7" x14ac:dyDescent="0.25">
      <c r="A9" s="1" t="s">
        <v>5</v>
      </c>
      <c r="B9" s="1" t="s">
        <v>6</v>
      </c>
      <c r="C9" s="1" t="s">
        <v>7</v>
      </c>
      <c r="E9" s="3" t="s">
        <v>5</v>
      </c>
      <c r="F9" s="1" t="s">
        <v>16</v>
      </c>
      <c r="G9" s="1" t="s">
        <v>7</v>
      </c>
    </row>
    <row r="10" spans="1:7" x14ac:dyDescent="0.25">
      <c r="A10" s="1"/>
      <c r="B10" s="1" t="s">
        <v>8</v>
      </c>
      <c r="C10" s="31">
        <v>-1299.28</v>
      </c>
      <c r="E10" s="3">
        <v>1</v>
      </c>
      <c r="F10" s="1" t="s">
        <v>35</v>
      </c>
      <c r="G10" s="7">
        <v>410</v>
      </c>
    </row>
    <row r="11" spans="1:7" x14ac:dyDescent="0.25">
      <c r="A11" s="1"/>
      <c r="B11" s="1"/>
      <c r="C11" s="17"/>
      <c r="E11" s="3">
        <v>2</v>
      </c>
      <c r="F11" s="1" t="s">
        <v>30</v>
      </c>
      <c r="G11" s="7">
        <v>38.5</v>
      </c>
    </row>
    <row r="12" spans="1:7" x14ac:dyDescent="0.25">
      <c r="A12" s="1"/>
      <c r="B12" s="1"/>
      <c r="C12" s="17"/>
      <c r="E12" s="3">
        <v>3</v>
      </c>
      <c r="F12" s="1" t="s">
        <v>64</v>
      </c>
      <c r="G12" s="7">
        <v>253.5</v>
      </c>
    </row>
    <row r="13" spans="1:7" x14ac:dyDescent="0.25">
      <c r="A13" s="1" t="s">
        <v>9</v>
      </c>
      <c r="B13" s="1" t="s">
        <v>10</v>
      </c>
      <c r="C13" s="7">
        <v>925</v>
      </c>
      <c r="E13" s="3">
        <v>4</v>
      </c>
      <c r="F13" s="1" t="s">
        <v>34</v>
      </c>
      <c r="G13" s="7">
        <v>416.54</v>
      </c>
    </row>
    <row r="14" spans="1:7" x14ac:dyDescent="0.25">
      <c r="A14" s="1" t="s">
        <v>11</v>
      </c>
      <c r="B14" s="1" t="s">
        <v>12</v>
      </c>
      <c r="C14" s="7"/>
      <c r="E14" s="3">
        <v>5</v>
      </c>
      <c r="F14" s="1" t="s">
        <v>17</v>
      </c>
      <c r="G14" s="7">
        <v>142</v>
      </c>
    </row>
    <row r="15" spans="1:7" x14ac:dyDescent="0.25">
      <c r="A15" s="1" t="s">
        <v>13</v>
      </c>
      <c r="B15" s="1" t="s">
        <v>14</v>
      </c>
      <c r="C15" s="7">
        <v>1500</v>
      </c>
      <c r="E15" s="3">
        <v>6</v>
      </c>
      <c r="F15" s="1"/>
      <c r="G15" s="7"/>
    </row>
    <row r="16" spans="1:7" x14ac:dyDescent="0.25">
      <c r="A16" s="1" t="s">
        <v>92</v>
      </c>
      <c r="B16" s="1" t="s">
        <v>108</v>
      </c>
      <c r="C16" s="17"/>
      <c r="E16" s="3">
        <v>7</v>
      </c>
      <c r="F16" s="1"/>
      <c r="G16" s="7"/>
    </row>
    <row r="17" spans="1:7" x14ac:dyDescent="0.25">
      <c r="A17" s="1"/>
      <c r="B17" s="1"/>
      <c r="C17" s="17"/>
      <c r="E17" s="3">
        <v>8</v>
      </c>
      <c r="F17" s="1"/>
      <c r="G17" s="7"/>
    </row>
    <row r="18" spans="1:7" x14ac:dyDescent="0.25">
      <c r="A18" s="1"/>
      <c r="B18" s="1"/>
      <c r="C18" s="17"/>
      <c r="E18" s="3">
        <v>9</v>
      </c>
      <c r="G18" s="7"/>
    </row>
    <row r="19" spans="1:7" x14ac:dyDescent="0.25">
      <c r="A19" s="1"/>
      <c r="B19" s="1"/>
      <c r="C19" s="17"/>
      <c r="E19" s="3">
        <v>10</v>
      </c>
      <c r="F19" s="1"/>
      <c r="G19" s="7"/>
    </row>
    <row r="20" spans="1:7" x14ac:dyDescent="0.25">
      <c r="A20" s="1"/>
      <c r="B20" s="1"/>
      <c r="C20" s="17"/>
      <c r="E20" s="3">
        <v>11</v>
      </c>
      <c r="F20" s="1"/>
      <c r="G20" s="7"/>
    </row>
    <row r="21" spans="1:7" x14ac:dyDescent="0.25">
      <c r="A21" s="1"/>
      <c r="B21" s="1"/>
      <c r="C21" s="17"/>
      <c r="E21" s="3">
        <v>12</v>
      </c>
      <c r="F21" s="1"/>
      <c r="G21" s="7"/>
    </row>
    <row r="22" spans="1:7" x14ac:dyDescent="0.25">
      <c r="A22" s="97" t="s">
        <v>24</v>
      </c>
      <c r="B22" s="98"/>
      <c r="C22" s="7">
        <v>2425</v>
      </c>
      <c r="E22" s="3">
        <v>13</v>
      </c>
      <c r="F22" s="1"/>
      <c r="G22" s="7"/>
    </row>
    <row r="23" spans="1:7" x14ac:dyDescent="0.25">
      <c r="A23" s="97" t="s">
        <v>25</v>
      </c>
      <c r="B23" s="98"/>
      <c r="C23" s="7">
        <v>1125.72</v>
      </c>
      <c r="E23" s="3">
        <v>14</v>
      </c>
      <c r="F23" s="1"/>
      <c r="G23" s="7"/>
    </row>
    <row r="24" spans="1:7" x14ac:dyDescent="0.25">
      <c r="A24" s="97" t="s">
        <v>26</v>
      </c>
      <c r="B24" s="98"/>
      <c r="C24" s="31">
        <v>-134.82</v>
      </c>
      <c r="E24" s="97" t="s">
        <v>23</v>
      </c>
      <c r="F24" s="98"/>
      <c r="G24" s="7">
        <f>SUM(G10:G23)</f>
        <v>1260.54</v>
      </c>
    </row>
    <row r="28" spans="1:7" x14ac:dyDescent="0.25">
      <c r="B28" s="39" t="s">
        <v>101</v>
      </c>
      <c r="F28" s="39" t="s">
        <v>47</v>
      </c>
    </row>
    <row r="29" spans="1:7" x14ac:dyDescent="0.25">
      <c r="B29" s="39" t="s">
        <v>38</v>
      </c>
      <c r="F29" s="39" t="s">
        <v>39</v>
      </c>
    </row>
    <row r="30" spans="1:7" x14ac:dyDescent="0.25">
      <c r="F30" s="4"/>
    </row>
    <row r="33" spans="2:6" x14ac:dyDescent="0.25">
      <c r="B33" s="39" t="s">
        <v>86</v>
      </c>
      <c r="F33" s="39"/>
    </row>
    <row r="34" spans="2:6" x14ac:dyDescent="0.25">
      <c r="B34" s="39" t="s">
        <v>41</v>
      </c>
      <c r="F34" s="39"/>
    </row>
  </sheetData>
  <mergeCells count="7">
    <mergeCell ref="A24:B24"/>
    <mergeCell ref="E24:F24"/>
    <mergeCell ref="A1:G1"/>
    <mergeCell ref="A2:G2"/>
    <mergeCell ref="A3:G3"/>
    <mergeCell ref="A22:B22"/>
    <mergeCell ref="A23:B23"/>
  </mergeCells>
  <pageMargins left="0.9055118110236221" right="0.19685039370078741" top="0.74803149606299213" bottom="0.74803149606299213" header="0.31496062992125984" footer="0.31496062992125984"/>
  <pageSetup paperSize="9" orientation="portrait" verticalDpi="0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topLeftCell="A4" workbookViewId="0">
      <selection activeCell="J21" sqref="J21"/>
    </sheetView>
  </sheetViews>
  <sheetFormatPr defaultRowHeight="15" x14ac:dyDescent="0.25"/>
  <cols>
    <col min="1" max="1" width="4.85546875" customWidth="1"/>
    <col min="2" max="2" width="27.7109375" customWidth="1"/>
    <col min="3" max="3" width="10" customWidth="1"/>
    <col min="4" max="4" width="3.85546875" customWidth="1"/>
    <col min="5" max="5" width="5.28515625" style="40" customWidth="1"/>
    <col min="6" max="6" width="29.42578125" customWidth="1"/>
  </cols>
  <sheetData>
    <row r="1" spans="1:7" x14ac:dyDescent="0.25">
      <c r="A1" s="99" t="s">
        <v>0</v>
      </c>
      <c r="B1" s="99"/>
      <c r="C1" s="99"/>
      <c r="D1" s="99"/>
      <c r="E1" s="99"/>
      <c r="F1" s="99"/>
      <c r="G1" s="99"/>
    </row>
    <row r="2" spans="1:7" x14ac:dyDescent="0.25">
      <c r="A2" s="99" t="s">
        <v>1</v>
      </c>
      <c r="B2" s="99"/>
      <c r="C2" s="99"/>
      <c r="D2" s="99"/>
      <c r="E2" s="99"/>
      <c r="F2" s="99"/>
      <c r="G2" s="99"/>
    </row>
    <row r="3" spans="1:7" x14ac:dyDescent="0.25">
      <c r="A3" s="99" t="s">
        <v>2</v>
      </c>
      <c r="B3" s="99"/>
      <c r="C3" s="99"/>
      <c r="D3" s="99"/>
      <c r="E3" s="99"/>
      <c r="F3" s="99"/>
      <c r="G3" s="99"/>
    </row>
    <row r="5" spans="1:7" x14ac:dyDescent="0.25">
      <c r="A5" t="s">
        <v>3</v>
      </c>
    </row>
    <row r="7" spans="1:7" x14ac:dyDescent="0.25">
      <c r="A7" t="s">
        <v>117</v>
      </c>
    </row>
    <row r="9" spans="1:7" x14ac:dyDescent="0.25">
      <c r="A9" s="1" t="s">
        <v>5</v>
      </c>
      <c r="B9" s="1" t="s">
        <v>6</v>
      </c>
      <c r="C9" s="1" t="s">
        <v>7</v>
      </c>
      <c r="E9" s="3" t="s">
        <v>5</v>
      </c>
      <c r="F9" s="1" t="s">
        <v>16</v>
      </c>
      <c r="G9" s="1" t="s">
        <v>7</v>
      </c>
    </row>
    <row r="10" spans="1:7" x14ac:dyDescent="0.25">
      <c r="A10" s="1"/>
      <c r="B10" s="1" t="s">
        <v>8</v>
      </c>
      <c r="C10" s="31">
        <v>-134.82</v>
      </c>
      <c r="E10" s="3">
        <v>1</v>
      </c>
      <c r="F10" s="1" t="s">
        <v>17</v>
      </c>
      <c r="G10" s="7">
        <v>130</v>
      </c>
    </row>
    <row r="11" spans="1:7" x14ac:dyDescent="0.25">
      <c r="A11" s="1"/>
      <c r="B11" s="1"/>
      <c r="C11" s="17"/>
      <c r="E11" s="3">
        <v>2</v>
      </c>
      <c r="F11" s="1" t="s">
        <v>35</v>
      </c>
      <c r="G11" s="7">
        <v>720</v>
      </c>
    </row>
    <row r="12" spans="1:7" x14ac:dyDescent="0.25">
      <c r="A12" s="1"/>
      <c r="B12" s="1"/>
      <c r="C12" s="17"/>
      <c r="E12" s="3">
        <v>3</v>
      </c>
      <c r="F12" s="1"/>
      <c r="G12" s="7"/>
    </row>
    <row r="13" spans="1:7" x14ac:dyDescent="0.25">
      <c r="A13" s="1" t="s">
        <v>9</v>
      </c>
      <c r="B13" s="1" t="s">
        <v>10</v>
      </c>
      <c r="C13" s="7">
        <v>2905</v>
      </c>
      <c r="E13" s="3">
        <v>4</v>
      </c>
      <c r="F13" s="1"/>
      <c r="G13" s="7"/>
    </row>
    <row r="14" spans="1:7" x14ac:dyDescent="0.25">
      <c r="A14" s="1" t="s">
        <v>11</v>
      </c>
      <c r="B14" s="1" t="s">
        <v>12</v>
      </c>
      <c r="C14" s="7"/>
      <c r="E14" s="3">
        <v>5</v>
      </c>
      <c r="F14" s="1"/>
      <c r="G14" s="7"/>
    </row>
    <row r="15" spans="1:7" x14ac:dyDescent="0.25">
      <c r="A15" s="1" t="s">
        <v>13</v>
      </c>
      <c r="B15" s="1" t="s">
        <v>14</v>
      </c>
      <c r="C15" s="7"/>
      <c r="E15" s="3">
        <v>6</v>
      </c>
      <c r="F15" s="1"/>
      <c r="G15" s="7"/>
    </row>
    <row r="16" spans="1:7" x14ac:dyDescent="0.25">
      <c r="A16" s="1" t="s">
        <v>92</v>
      </c>
      <c r="B16" s="1" t="s">
        <v>108</v>
      </c>
      <c r="C16" s="17"/>
      <c r="E16" s="3">
        <v>7</v>
      </c>
      <c r="F16" s="1"/>
      <c r="G16" s="7"/>
    </row>
    <row r="17" spans="1:7" x14ac:dyDescent="0.25">
      <c r="A17" s="1"/>
      <c r="B17" s="1"/>
      <c r="C17" s="17"/>
      <c r="E17" s="3">
        <v>8</v>
      </c>
      <c r="F17" s="1"/>
      <c r="G17" s="7"/>
    </row>
    <row r="18" spans="1:7" x14ac:dyDescent="0.25">
      <c r="A18" s="1"/>
      <c r="B18" s="1"/>
      <c r="C18" s="17"/>
      <c r="E18" s="3">
        <v>9</v>
      </c>
      <c r="F18" s="1"/>
      <c r="G18" s="7"/>
    </row>
    <row r="19" spans="1:7" x14ac:dyDescent="0.25">
      <c r="A19" s="1"/>
      <c r="B19" s="1"/>
      <c r="C19" s="17"/>
      <c r="E19" s="3">
        <v>10</v>
      </c>
      <c r="F19" s="1"/>
      <c r="G19" s="7"/>
    </row>
    <row r="20" spans="1:7" x14ac:dyDescent="0.25">
      <c r="A20" s="1"/>
      <c r="B20" s="1"/>
      <c r="C20" s="17"/>
      <c r="E20" s="3">
        <v>11</v>
      </c>
      <c r="F20" s="1"/>
      <c r="G20" s="7"/>
    </row>
    <row r="21" spans="1:7" x14ac:dyDescent="0.25">
      <c r="A21" s="1"/>
      <c r="B21" s="1"/>
      <c r="C21" s="17"/>
      <c r="E21" s="3">
        <v>12</v>
      </c>
      <c r="F21" s="1"/>
      <c r="G21" s="7"/>
    </row>
    <row r="22" spans="1:7" x14ac:dyDescent="0.25">
      <c r="A22" s="97" t="s">
        <v>24</v>
      </c>
      <c r="B22" s="98"/>
      <c r="C22" s="7">
        <v>2905</v>
      </c>
      <c r="E22" s="3">
        <v>13</v>
      </c>
      <c r="F22" s="1"/>
      <c r="G22" s="7"/>
    </row>
    <row r="23" spans="1:7" x14ac:dyDescent="0.25">
      <c r="A23" s="97" t="s">
        <v>25</v>
      </c>
      <c r="B23" s="98"/>
      <c r="C23" s="7">
        <v>2770.18</v>
      </c>
      <c r="E23" s="3">
        <v>14</v>
      </c>
      <c r="F23" s="1"/>
      <c r="G23" s="7"/>
    </row>
    <row r="24" spans="1:7" x14ac:dyDescent="0.25">
      <c r="A24" s="97" t="s">
        <v>26</v>
      </c>
      <c r="B24" s="98"/>
      <c r="C24" s="7">
        <v>1920.18</v>
      </c>
      <c r="E24" s="97" t="s">
        <v>23</v>
      </c>
      <c r="F24" s="98"/>
      <c r="G24" s="7">
        <v>850</v>
      </c>
    </row>
    <row r="28" spans="1:7" x14ac:dyDescent="0.25">
      <c r="B28" s="40" t="s">
        <v>101</v>
      </c>
      <c r="F28" s="40" t="s">
        <v>47</v>
      </c>
    </row>
    <row r="29" spans="1:7" x14ac:dyDescent="0.25">
      <c r="B29" s="40" t="s">
        <v>38</v>
      </c>
      <c r="F29" s="40" t="s">
        <v>39</v>
      </c>
    </row>
    <row r="30" spans="1:7" x14ac:dyDescent="0.25">
      <c r="F30" s="4"/>
    </row>
    <row r="33" spans="2:6" x14ac:dyDescent="0.25">
      <c r="B33" s="40" t="s">
        <v>86</v>
      </c>
      <c r="F33" s="40"/>
    </row>
    <row r="34" spans="2:6" x14ac:dyDescent="0.25">
      <c r="B34" s="40" t="s">
        <v>41</v>
      </c>
      <c r="F34" s="40"/>
    </row>
  </sheetData>
  <mergeCells count="7">
    <mergeCell ref="A24:B24"/>
    <mergeCell ref="E24:F24"/>
    <mergeCell ref="A1:G1"/>
    <mergeCell ref="A2:G2"/>
    <mergeCell ref="A3:G3"/>
    <mergeCell ref="A22:B22"/>
    <mergeCell ref="A23:B23"/>
  </mergeCells>
  <pageMargins left="0.9055118110236221" right="0.19685039370078741" top="0.74803149606299213" bottom="0.74803149606299213" header="0.31496062992125984" footer="0.31496062992125984"/>
  <pageSetup paperSize="9" orientation="portrait" verticalDpi="0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topLeftCell="A4" workbookViewId="0">
      <selection activeCell="C24" sqref="C24"/>
    </sheetView>
  </sheetViews>
  <sheetFormatPr defaultRowHeight="15" x14ac:dyDescent="0.25"/>
  <cols>
    <col min="1" max="1" width="4.85546875" customWidth="1"/>
    <col min="2" max="2" width="27.7109375" customWidth="1"/>
    <col min="3" max="3" width="10" customWidth="1"/>
    <col min="4" max="4" width="3.85546875" customWidth="1"/>
    <col min="5" max="5" width="5.28515625" style="41" customWidth="1"/>
    <col min="6" max="6" width="29.42578125" customWidth="1"/>
  </cols>
  <sheetData>
    <row r="1" spans="1:7" x14ac:dyDescent="0.25">
      <c r="A1" s="99" t="s">
        <v>0</v>
      </c>
      <c r="B1" s="99"/>
      <c r="C1" s="99"/>
      <c r="D1" s="99"/>
      <c r="E1" s="99"/>
      <c r="F1" s="99"/>
      <c r="G1" s="99"/>
    </row>
    <row r="2" spans="1:7" x14ac:dyDescent="0.25">
      <c r="A2" s="99" t="s">
        <v>1</v>
      </c>
      <c r="B2" s="99"/>
      <c r="C2" s="99"/>
      <c r="D2" s="99"/>
      <c r="E2" s="99"/>
      <c r="F2" s="99"/>
      <c r="G2" s="99"/>
    </row>
    <row r="3" spans="1:7" x14ac:dyDescent="0.25">
      <c r="A3" s="99" t="s">
        <v>2</v>
      </c>
      <c r="B3" s="99"/>
      <c r="C3" s="99"/>
      <c r="D3" s="99"/>
      <c r="E3" s="99"/>
      <c r="F3" s="99"/>
      <c r="G3" s="99"/>
    </row>
    <row r="5" spans="1:7" x14ac:dyDescent="0.25">
      <c r="A5" t="s">
        <v>3</v>
      </c>
    </row>
    <row r="7" spans="1:7" x14ac:dyDescent="0.25">
      <c r="A7" t="s">
        <v>118</v>
      </c>
    </row>
    <row r="9" spans="1:7" x14ac:dyDescent="0.25">
      <c r="A9" s="1" t="s">
        <v>5</v>
      </c>
      <c r="B9" s="1" t="s">
        <v>6</v>
      </c>
      <c r="C9" s="1" t="s">
        <v>7</v>
      </c>
      <c r="E9" s="3" t="s">
        <v>5</v>
      </c>
      <c r="F9" s="1" t="s">
        <v>16</v>
      </c>
      <c r="G9" s="1" t="s">
        <v>7</v>
      </c>
    </row>
    <row r="10" spans="1:7" x14ac:dyDescent="0.25">
      <c r="A10" s="1"/>
      <c r="B10" s="1" t="s">
        <v>8</v>
      </c>
      <c r="C10" s="7">
        <v>1920.18</v>
      </c>
      <c r="E10" s="3">
        <v>1</v>
      </c>
      <c r="F10" s="1" t="s">
        <v>78</v>
      </c>
      <c r="G10" s="7">
        <v>377.6</v>
      </c>
    </row>
    <row r="11" spans="1:7" x14ac:dyDescent="0.25">
      <c r="A11" s="1"/>
      <c r="B11" s="1"/>
      <c r="C11" s="17"/>
      <c r="E11" s="3">
        <v>2</v>
      </c>
      <c r="F11" s="1" t="s">
        <v>30</v>
      </c>
      <c r="G11" s="7">
        <v>80.25</v>
      </c>
    </row>
    <row r="12" spans="1:7" x14ac:dyDescent="0.25">
      <c r="A12" s="1"/>
      <c r="B12" s="1"/>
      <c r="C12" s="17"/>
      <c r="E12" s="3">
        <v>3</v>
      </c>
      <c r="F12" s="1"/>
      <c r="G12" s="7"/>
    </row>
    <row r="13" spans="1:7" x14ac:dyDescent="0.25">
      <c r="A13" s="1" t="s">
        <v>9</v>
      </c>
      <c r="B13" s="1" t="s">
        <v>10</v>
      </c>
      <c r="C13" s="7"/>
      <c r="E13" s="3">
        <v>4</v>
      </c>
      <c r="F13" s="1"/>
      <c r="G13" s="7"/>
    </row>
    <row r="14" spans="1:7" x14ac:dyDescent="0.25">
      <c r="A14" s="1" t="s">
        <v>11</v>
      </c>
      <c r="B14" s="1" t="s">
        <v>12</v>
      </c>
      <c r="C14" s="7"/>
      <c r="E14" s="3">
        <v>5</v>
      </c>
      <c r="F14" s="1"/>
      <c r="G14" s="7"/>
    </row>
    <row r="15" spans="1:7" x14ac:dyDescent="0.25">
      <c r="A15" s="1" t="s">
        <v>13</v>
      </c>
      <c r="B15" s="1" t="s">
        <v>14</v>
      </c>
      <c r="C15" s="7"/>
      <c r="E15" s="3">
        <v>6</v>
      </c>
      <c r="F15" s="1"/>
      <c r="G15" s="7"/>
    </row>
    <row r="16" spans="1:7" x14ac:dyDescent="0.25">
      <c r="A16" s="1" t="s">
        <v>92</v>
      </c>
      <c r="B16" s="1" t="s">
        <v>108</v>
      </c>
      <c r="C16" s="17"/>
      <c r="E16" s="3">
        <v>7</v>
      </c>
      <c r="F16" s="1"/>
      <c r="G16" s="1"/>
    </row>
    <row r="17" spans="1:7" x14ac:dyDescent="0.25">
      <c r="A17" s="1"/>
      <c r="B17" s="1"/>
      <c r="C17" s="17"/>
      <c r="E17" s="3">
        <v>8</v>
      </c>
      <c r="F17" s="1"/>
      <c r="G17" s="7"/>
    </row>
    <row r="18" spans="1:7" x14ac:dyDescent="0.25">
      <c r="A18" s="1"/>
      <c r="B18" s="1"/>
      <c r="C18" s="17"/>
      <c r="E18" s="3">
        <v>9</v>
      </c>
      <c r="F18" s="1"/>
      <c r="G18" s="7"/>
    </row>
    <row r="19" spans="1:7" x14ac:dyDescent="0.25">
      <c r="A19" s="1"/>
      <c r="B19" s="1"/>
      <c r="C19" s="17"/>
      <c r="E19" s="3">
        <v>10</v>
      </c>
      <c r="F19" s="1"/>
      <c r="G19" s="7"/>
    </row>
    <row r="20" spans="1:7" x14ac:dyDescent="0.25">
      <c r="A20" s="1"/>
      <c r="B20" s="1"/>
      <c r="C20" s="17"/>
      <c r="E20" s="3">
        <v>11</v>
      </c>
      <c r="F20" s="1"/>
      <c r="G20" s="7"/>
    </row>
    <row r="21" spans="1:7" x14ac:dyDescent="0.25">
      <c r="A21" s="1"/>
      <c r="B21" s="1"/>
      <c r="C21" s="17"/>
      <c r="E21" s="3">
        <v>12</v>
      </c>
      <c r="F21" s="1"/>
      <c r="G21" s="7"/>
    </row>
    <row r="22" spans="1:7" x14ac:dyDescent="0.25">
      <c r="A22" s="97" t="s">
        <v>24</v>
      </c>
      <c r="B22" s="98"/>
      <c r="C22" s="7"/>
      <c r="E22" s="3">
        <v>13</v>
      </c>
      <c r="F22" s="1"/>
      <c r="G22" s="7"/>
    </row>
    <row r="23" spans="1:7" x14ac:dyDescent="0.25">
      <c r="A23" s="97" t="s">
        <v>25</v>
      </c>
      <c r="B23" s="98"/>
      <c r="C23" s="7">
        <v>1920.18</v>
      </c>
      <c r="E23" s="3">
        <v>14</v>
      </c>
      <c r="F23" s="1"/>
      <c r="G23" s="7"/>
    </row>
    <row r="24" spans="1:7" x14ac:dyDescent="0.25">
      <c r="A24" s="97" t="s">
        <v>26</v>
      </c>
      <c r="B24" s="98"/>
      <c r="C24" s="7">
        <v>1462.33</v>
      </c>
      <c r="E24" s="97" t="s">
        <v>23</v>
      </c>
      <c r="F24" s="98"/>
      <c r="G24" s="7">
        <v>457.85</v>
      </c>
    </row>
    <row r="28" spans="1:7" x14ac:dyDescent="0.25">
      <c r="B28" s="41" t="s">
        <v>101</v>
      </c>
      <c r="F28" s="41" t="s">
        <v>47</v>
      </c>
    </row>
    <row r="29" spans="1:7" x14ac:dyDescent="0.25">
      <c r="B29" s="41" t="s">
        <v>38</v>
      </c>
      <c r="F29" s="41" t="s">
        <v>39</v>
      </c>
    </row>
    <row r="30" spans="1:7" x14ac:dyDescent="0.25">
      <c r="F30" s="4"/>
    </row>
    <row r="33" spans="2:6" x14ac:dyDescent="0.25">
      <c r="B33" s="41" t="s">
        <v>86</v>
      </c>
      <c r="F33" s="41"/>
    </row>
    <row r="34" spans="2:6" x14ac:dyDescent="0.25">
      <c r="B34" s="41" t="s">
        <v>41</v>
      </c>
      <c r="F34" s="41"/>
    </row>
  </sheetData>
  <mergeCells count="7">
    <mergeCell ref="A24:B24"/>
    <mergeCell ref="E24:F24"/>
    <mergeCell ref="A1:G1"/>
    <mergeCell ref="A2:G2"/>
    <mergeCell ref="A3:G3"/>
    <mergeCell ref="A22:B22"/>
    <mergeCell ref="A23:B23"/>
  </mergeCells>
  <pageMargins left="0.9055118110236221" right="0.19685039370078741" top="0.74803149606299213" bottom="0.74803149606299213" header="0.31496062992125984" footer="0.31496062992125984"/>
  <pageSetup paperSize="9" orientation="portrait" verticalDpi="0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topLeftCell="A4" workbookViewId="0">
      <selection activeCell="K25" sqref="K25"/>
    </sheetView>
  </sheetViews>
  <sheetFormatPr defaultRowHeight="15" x14ac:dyDescent="0.25"/>
  <cols>
    <col min="1" max="1" width="4.85546875" customWidth="1"/>
    <col min="2" max="2" width="27.7109375" customWidth="1"/>
    <col min="3" max="3" width="10" customWidth="1"/>
    <col min="4" max="4" width="3.85546875" customWidth="1"/>
    <col min="5" max="5" width="5.28515625" style="41" customWidth="1"/>
    <col min="6" max="6" width="29.42578125" customWidth="1"/>
  </cols>
  <sheetData>
    <row r="1" spans="1:7" x14ac:dyDescent="0.25">
      <c r="A1" s="99" t="s">
        <v>0</v>
      </c>
      <c r="B1" s="99"/>
      <c r="C1" s="99"/>
      <c r="D1" s="99"/>
      <c r="E1" s="99"/>
      <c r="F1" s="99"/>
      <c r="G1" s="99"/>
    </row>
    <row r="2" spans="1:7" x14ac:dyDescent="0.25">
      <c r="A2" s="99" t="s">
        <v>1</v>
      </c>
      <c r="B2" s="99"/>
      <c r="C2" s="99"/>
      <c r="D2" s="99"/>
      <c r="E2" s="99"/>
      <c r="F2" s="99"/>
      <c r="G2" s="99"/>
    </row>
    <row r="3" spans="1:7" x14ac:dyDescent="0.25">
      <c r="A3" s="99" t="s">
        <v>2</v>
      </c>
      <c r="B3" s="99"/>
      <c r="C3" s="99"/>
      <c r="D3" s="99"/>
      <c r="E3" s="99"/>
      <c r="F3" s="99"/>
      <c r="G3" s="99"/>
    </row>
    <row r="5" spans="1:7" x14ac:dyDescent="0.25">
      <c r="A5" t="s">
        <v>3</v>
      </c>
    </row>
    <row r="7" spans="1:7" x14ac:dyDescent="0.25">
      <c r="A7" t="s">
        <v>119</v>
      </c>
    </row>
    <row r="9" spans="1:7" x14ac:dyDescent="0.25">
      <c r="A9" s="1" t="s">
        <v>5</v>
      </c>
      <c r="B9" s="1" t="s">
        <v>6</v>
      </c>
      <c r="C9" s="1" t="s">
        <v>7</v>
      </c>
      <c r="E9" s="3" t="s">
        <v>5</v>
      </c>
      <c r="F9" s="1" t="s">
        <v>16</v>
      </c>
      <c r="G9" s="1" t="s">
        <v>7</v>
      </c>
    </row>
    <row r="10" spans="1:7" x14ac:dyDescent="0.25">
      <c r="A10" s="1"/>
      <c r="B10" s="1" t="s">
        <v>8</v>
      </c>
      <c r="C10" s="7">
        <v>1462.33</v>
      </c>
      <c r="E10" s="3">
        <v>1</v>
      </c>
      <c r="F10" s="1" t="s">
        <v>17</v>
      </c>
      <c r="G10" s="7">
        <v>697</v>
      </c>
    </row>
    <row r="11" spans="1:7" x14ac:dyDescent="0.25">
      <c r="A11" s="1"/>
      <c r="B11" s="1"/>
      <c r="C11" s="17"/>
      <c r="E11" s="3">
        <v>2</v>
      </c>
      <c r="F11" s="1" t="s">
        <v>78</v>
      </c>
      <c r="G11" s="7">
        <v>500</v>
      </c>
    </row>
    <row r="12" spans="1:7" x14ac:dyDescent="0.25">
      <c r="A12" s="1"/>
      <c r="B12" s="1"/>
      <c r="C12" s="17"/>
      <c r="E12" s="3">
        <v>3</v>
      </c>
      <c r="F12" s="1" t="s">
        <v>30</v>
      </c>
      <c r="G12" s="7">
        <v>40.5</v>
      </c>
    </row>
    <row r="13" spans="1:7" x14ac:dyDescent="0.25">
      <c r="A13" s="1" t="s">
        <v>9</v>
      </c>
      <c r="B13" s="1" t="s">
        <v>10</v>
      </c>
      <c r="C13" s="7"/>
      <c r="E13" s="3">
        <v>4</v>
      </c>
      <c r="F13" s="1"/>
      <c r="G13" s="7"/>
    </row>
    <row r="14" spans="1:7" x14ac:dyDescent="0.25">
      <c r="A14" s="1" t="s">
        <v>11</v>
      </c>
      <c r="B14" s="1" t="s">
        <v>12</v>
      </c>
      <c r="C14" s="7"/>
      <c r="E14" s="3">
        <v>5</v>
      </c>
      <c r="F14" s="1"/>
      <c r="G14" s="7"/>
    </row>
    <row r="15" spans="1:7" x14ac:dyDescent="0.25">
      <c r="A15" s="1" t="s">
        <v>13</v>
      </c>
      <c r="B15" s="1" t="s">
        <v>14</v>
      </c>
      <c r="C15" s="7"/>
      <c r="E15" s="3">
        <v>6</v>
      </c>
      <c r="F15" s="1"/>
      <c r="G15" s="7"/>
    </row>
    <row r="16" spans="1:7" x14ac:dyDescent="0.25">
      <c r="A16" s="1" t="s">
        <v>92</v>
      </c>
      <c r="B16" s="1" t="s">
        <v>108</v>
      </c>
      <c r="C16" s="17"/>
      <c r="E16" s="3">
        <v>7</v>
      </c>
      <c r="F16" s="1"/>
      <c r="G16" s="1"/>
    </row>
    <row r="17" spans="1:7" x14ac:dyDescent="0.25">
      <c r="A17" s="1"/>
      <c r="B17" s="1"/>
      <c r="C17" s="17"/>
      <c r="E17" s="3">
        <v>8</v>
      </c>
      <c r="F17" s="1"/>
      <c r="G17" s="7"/>
    </row>
    <row r="18" spans="1:7" x14ac:dyDescent="0.25">
      <c r="A18" s="1"/>
      <c r="B18" s="1"/>
      <c r="C18" s="17"/>
      <c r="E18" s="3">
        <v>9</v>
      </c>
      <c r="F18" s="1"/>
      <c r="G18" s="7"/>
    </row>
    <row r="19" spans="1:7" x14ac:dyDescent="0.25">
      <c r="A19" s="1"/>
      <c r="B19" s="1"/>
      <c r="C19" s="17"/>
      <c r="E19" s="3">
        <v>10</v>
      </c>
      <c r="F19" s="1"/>
      <c r="G19" s="7"/>
    </row>
    <row r="20" spans="1:7" x14ac:dyDescent="0.25">
      <c r="A20" s="1"/>
      <c r="B20" s="1"/>
      <c r="C20" s="17"/>
      <c r="E20" s="3">
        <v>11</v>
      </c>
      <c r="F20" s="1"/>
      <c r="G20" s="7"/>
    </row>
    <row r="21" spans="1:7" x14ac:dyDescent="0.25">
      <c r="A21" s="1"/>
      <c r="B21" s="1"/>
      <c r="C21" s="17"/>
      <c r="E21" s="3">
        <v>12</v>
      </c>
      <c r="F21" s="1"/>
      <c r="G21" s="7"/>
    </row>
    <row r="22" spans="1:7" x14ac:dyDescent="0.25">
      <c r="A22" s="97" t="s">
        <v>24</v>
      </c>
      <c r="B22" s="98"/>
      <c r="C22" s="7"/>
      <c r="E22" s="3">
        <v>13</v>
      </c>
      <c r="F22" s="1"/>
      <c r="G22" s="7"/>
    </row>
    <row r="23" spans="1:7" x14ac:dyDescent="0.25">
      <c r="A23" s="97" t="s">
        <v>25</v>
      </c>
      <c r="B23" s="98"/>
      <c r="C23" s="7">
        <v>1462.33</v>
      </c>
      <c r="E23" s="3">
        <v>14</v>
      </c>
      <c r="F23" s="1"/>
      <c r="G23" s="7"/>
    </row>
    <row r="24" spans="1:7" x14ac:dyDescent="0.25">
      <c r="A24" s="97" t="s">
        <v>26</v>
      </c>
      <c r="B24" s="98"/>
      <c r="C24" s="7">
        <v>224.83</v>
      </c>
      <c r="E24" s="97" t="s">
        <v>23</v>
      </c>
      <c r="F24" s="98"/>
      <c r="G24" s="7">
        <v>1237.5</v>
      </c>
    </row>
    <row r="28" spans="1:7" x14ac:dyDescent="0.25">
      <c r="B28" s="41" t="s">
        <v>101</v>
      </c>
      <c r="F28" s="41" t="s">
        <v>47</v>
      </c>
    </row>
    <row r="29" spans="1:7" x14ac:dyDescent="0.25">
      <c r="B29" s="41" t="s">
        <v>38</v>
      </c>
      <c r="F29" s="41" t="s">
        <v>39</v>
      </c>
    </row>
    <row r="30" spans="1:7" x14ac:dyDescent="0.25">
      <c r="F30" s="4"/>
    </row>
    <row r="33" spans="2:6" x14ac:dyDescent="0.25">
      <c r="B33" s="41" t="s">
        <v>86</v>
      </c>
      <c r="F33" s="41"/>
    </row>
    <row r="34" spans="2:6" x14ac:dyDescent="0.25">
      <c r="B34" s="41" t="s">
        <v>41</v>
      </c>
      <c r="F34" s="41"/>
    </row>
  </sheetData>
  <mergeCells count="7">
    <mergeCell ref="A24:B24"/>
    <mergeCell ref="E24:F24"/>
    <mergeCell ref="A1:G1"/>
    <mergeCell ref="A2:G2"/>
    <mergeCell ref="A3:G3"/>
    <mergeCell ref="A22:B22"/>
    <mergeCell ref="A23:B23"/>
  </mergeCells>
  <pageMargins left="0.9055118110236221" right="0.19685039370078741" top="0.74803149606299213" bottom="0.74803149606299213" header="0.31496062992125984" footer="0.31496062992125984"/>
  <pageSetup paperSize="9" orientation="portrait" verticalDpi="0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topLeftCell="A4" workbookViewId="0">
      <selection activeCell="C24" sqref="C24"/>
    </sheetView>
  </sheetViews>
  <sheetFormatPr defaultRowHeight="15" x14ac:dyDescent="0.25"/>
  <cols>
    <col min="1" max="1" width="4.85546875" customWidth="1"/>
    <col min="2" max="2" width="27.7109375" customWidth="1"/>
    <col min="3" max="3" width="10" customWidth="1"/>
    <col min="4" max="4" width="3.85546875" customWidth="1"/>
    <col min="5" max="5" width="5.28515625" style="41" customWidth="1"/>
    <col min="6" max="6" width="29.42578125" customWidth="1"/>
  </cols>
  <sheetData>
    <row r="1" spans="1:7" x14ac:dyDescent="0.25">
      <c r="A1" s="99" t="s">
        <v>0</v>
      </c>
      <c r="B1" s="99"/>
      <c r="C1" s="99"/>
      <c r="D1" s="99"/>
      <c r="E1" s="99"/>
      <c r="F1" s="99"/>
      <c r="G1" s="99"/>
    </row>
    <row r="2" spans="1:7" x14ac:dyDescent="0.25">
      <c r="A2" s="99" t="s">
        <v>1</v>
      </c>
      <c r="B2" s="99"/>
      <c r="C2" s="99"/>
      <c r="D2" s="99"/>
      <c r="E2" s="99"/>
      <c r="F2" s="99"/>
      <c r="G2" s="99"/>
    </row>
    <row r="3" spans="1:7" x14ac:dyDescent="0.25">
      <c r="A3" s="99" t="s">
        <v>2</v>
      </c>
      <c r="B3" s="99"/>
      <c r="C3" s="99"/>
      <c r="D3" s="99"/>
      <c r="E3" s="99"/>
      <c r="F3" s="99"/>
      <c r="G3" s="99"/>
    </row>
    <row r="5" spans="1:7" x14ac:dyDescent="0.25">
      <c r="A5" t="s">
        <v>3</v>
      </c>
    </row>
    <row r="7" spans="1:7" x14ac:dyDescent="0.25">
      <c r="A7" t="s">
        <v>120</v>
      </c>
    </row>
    <row r="9" spans="1:7" x14ac:dyDescent="0.25">
      <c r="A9" s="1" t="s">
        <v>5</v>
      </c>
      <c r="B9" s="1" t="s">
        <v>6</v>
      </c>
      <c r="C9" s="1" t="s">
        <v>7</v>
      </c>
      <c r="E9" s="3" t="s">
        <v>5</v>
      </c>
      <c r="F9" s="1" t="s">
        <v>16</v>
      </c>
      <c r="G9" s="1" t="s">
        <v>7</v>
      </c>
    </row>
    <row r="10" spans="1:7" x14ac:dyDescent="0.25">
      <c r="A10" s="1"/>
      <c r="B10" s="1" t="s">
        <v>8</v>
      </c>
      <c r="C10" s="7">
        <v>224.83</v>
      </c>
      <c r="E10" s="3">
        <v>1</v>
      </c>
      <c r="F10" s="1" t="s">
        <v>17</v>
      </c>
      <c r="G10" s="7">
        <v>780.4</v>
      </c>
    </row>
    <row r="11" spans="1:7" x14ac:dyDescent="0.25">
      <c r="A11" s="1"/>
      <c r="B11" s="1"/>
      <c r="C11" s="17"/>
      <c r="E11" s="3">
        <v>2</v>
      </c>
      <c r="F11" s="1" t="s">
        <v>78</v>
      </c>
      <c r="G11" s="7">
        <v>280</v>
      </c>
    </row>
    <row r="12" spans="1:7" x14ac:dyDescent="0.25">
      <c r="A12" s="1"/>
      <c r="B12" s="1"/>
      <c r="C12" s="17"/>
      <c r="E12" s="3">
        <v>3</v>
      </c>
      <c r="F12" s="1" t="s">
        <v>34</v>
      </c>
      <c r="G12" s="7">
        <v>118</v>
      </c>
    </row>
    <row r="13" spans="1:7" x14ac:dyDescent="0.25">
      <c r="A13" s="1" t="s">
        <v>9</v>
      </c>
      <c r="B13" s="1" t="s">
        <v>10</v>
      </c>
      <c r="C13" s="7">
        <v>3220</v>
      </c>
      <c r="E13" s="3">
        <v>4</v>
      </c>
      <c r="F13" s="1" t="s">
        <v>71</v>
      </c>
      <c r="G13" s="7">
        <v>570</v>
      </c>
    </row>
    <row r="14" spans="1:7" x14ac:dyDescent="0.25">
      <c r="A14" s="1" t="s">
        <v>11</v>
      </c>
      <c r="B14" s="1" t="s">
        <v>12</v>
      </c>
      <c r="C14" s="7"/>
      <c r="E14" s="3">
        <v>5</v>
      </c>
      <c r="F14" s="1" t="s">
        <v>64</v>
      </c>
      <c r="G14" s="7">
        <v>788.2</v>
      </c>
    </row>
    <row r="15" spans="1:7" x14ac:dyDescent="0.25">
      <c r="A15" s="1" t="s">
        <v>13</v>
      </c>
      <c r="B15" s="1" t="s">
        <v>14</v>
      </c>
      <c r="C15" s="7"/>
      <c r="E15" s="3">
        <v>6</v>
      </c>
      <c r="F15" s="1"/>
      <c r="G15" s="7"/>
    </row>
    <row r="16" spans="1:7" x14ac:dyDescent="0.25">
      <c r="A16" s="1" t="s">
        <v>92</v>
      </c>
      <c r="B16" s="1" t="s">
        <v>108</v>
      </c>
      <c r="C16" s="17"/>
      <c r="E16" s="3">
        <v>7</v>
      </c>
      <c r="F16" s="1"/>
      <c r="G16" s="7"/>
    </row>
    <row r="17" spans="1:7" x14ac:dyDescent="0.25">
      <c r="A17" s="1"/>
      <c r="B17" s="1"/>
      <c r="C17" s="17"/>
      <c r="E17" s="3">
        <v>8</v>
      </c>
      <c r="F17" s="1"/>
      <c r="G17" s="7"/>
    </row>
    <row r="18" spans="1:7" x14ac:dyDescent="0.25">
      <c r="A18" s="1"/>
      <c r="B18" s="1"/>
      <c r="C18" s="17"/>
      <c r="E18" s="3">
        <v>9</v>
      </c>
      <c r="F18" s="1"/>
      <c r="G18" s="1"/>
    </row>
    <row r="19" spans="1:7" x14ac:dyDescent="0.25">
      <c r="A19" s="1"/>
      <c r="B19" s="1"/>
      <c r="C19" s="17"/>
      <c r="E19" s="3">
        <v>10</v>
      </c>
      <c r="F19" s="1"/>
      <c r="G19" s="7"/>
    </row>
    <row r="20" spans="1:7" x14ac:dyDescent="0.25">
      <c r="A20" s="1"/>
      <c r="B20" s="1"/>
      <c r="C20" s="17"/>
      <c r="E20" s="3">
        <v>11</v>
      </c>
      <c r="F20" s="1"/>
      <c r="G20" s="7"/>
    </row>
    <row r="21" spans="1:7" x14ac:dyDescent="0.25">
      <c r="A21" s="1"/>
      <c r="B21" s="1"/>
      <c r="C21" s="17"/>
      <c r="E21" s="3">
        <v>12</v>
      </c>
      <c r="F21" s="1"/>
      <c r="G21" s="7"/>
    </row>
    <row r="22" spans="1:7" x14ac:dyDescent="0.25">
      <c r="A22" s="97" t="s">
        <v>24</v>
      </c>
      <c r="B22" s="98"/>
      <c r="C22" s="7">
        <v>3220</v>
      </c>
      <c r="E22" s="3">
        <v>13</v>
      </c>
      <c r="F22" s="1"/>
      <c r="G22" s="7"/>
    </row>
    <row r="23" spans="1:7" x14ac:dyDescent="0.25">
      <c r="A23" s="97" t="s">
        <v>25</v>
      </c>
      <c r="B23" s="98"/>
      <c r="C23" s="7">
        <v>3444.83</v>
      </c>
      <c r="E23" s="3">
        <v>14</v>
      </c>
      <c r="F23" s="1"/>
      <c r="G23" s="7"/>
    </row>
    <row r="24" spans="1:7" x14ac:dyDescent="0.25">
      <c r="A24" s="97" t="s">
        <v>26</v>
      </c>
      <c r="B24" s="98"/>
      <c r="C24" s="1">
        <v>908.23</v>
      </c>
      <c r="E24" s="97" t="s">
        <v>23</v>
      </c>
      <c r="F24" s="98"/>
      <c r="G24" s="7">
        <v>2536.6</v>
      </c>
    </row>
    <row r="28" spans="1:7" x14ac:dyDescent="0.25">
      <c r="B28" s="41" t="s">
        <v>101</v>
      </c>
      <c r="F28" s="41" t="s">
        <v>47</v>
      </c>
    </row>
    <row r="29" spans="1:7" x14ac:dyDescent="0.25">
      <c r="B29" s="41" t="s">
        <v>38</v>
      </c>
      <c r="F29" s="41" t="s">
        <v>39</v>
      </c>
    </row>
    <row r="30" spans="1:7" x14ac:dyDescent="0.25">
      <c r="F30" s="4"/>
    </row>
    <row r="33" spans="2:6" x14ac:dyDescent="0.25">
      <c r="B33" s="41" t="s">
        <v>86</v>
      </c>
      <c r="F33" s="41"/>
    </row>
    <row r="34" spans="2:6" x14ac:dyDescent="0.25">
      <c r="B34" s="41" t="s">
        <v>41</v>
      </c>
      <c r="F34" s="41"/>
    </row>
  </sheetData>
  <mergeCells count="7">
    <mergeCell ref="A24:B24"/>
    <mergeCell ref="E24:F24"/>
    <mergeCell ref="A1:G1"/>
    <mergeCell ref="A2:G2"/>
    <mergeCell ref="A3:G3"/>
    <mergeCell ref="A22:B22"/>
    <mergeCell ref="A23:B23"/>
  </mergeCells>
  <pageMargins left="0.9055118110236221" right="0.19685039370078741" top="0.74803149606299213" bottom="0.74803149606299213" header="0.31496062992125984" footer="0.31496062992125984"/>
  <pageSetup paperSize="9" orientation="portrait" verticalDpi="0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workbookViewId="0">
      <selection activeCell="C24" sqref="C24"/>
    </sheetView>
  </sheetViews>
  <sheetFormatPr defaultRowHeight="15" x14ac:dyDescent="0.25"/>
  <cols>
    <col min="1" max="1" width="4.85546875" customWidth="1"/>
    <col min="2" max="2" width="27.7109375" customWidth="1"/>
    <col min="3" max="3" width="10" customWidth="1"/>
    <col min="4" max="4" width="3.85546875" customWidth="1"/>
    <col min="5" max="5" width="5.28515625" style="41" customWidth="1"/>
    <col min="6" max="6" width="29.42578125" customWidth="1"/>
  </cols>
  <sheetData>
    <row r="1" spans="1:7" x14ac:dyDescent="0.25">
      <c r="A1" s="99" t="s">
        <v>0</v>
      </c>
      <c r="B1" s="99"/>
      <c r="C1" s="99"/>
      <c r="D1" s="99"/>
      <c r="E1" s="99"/>
      <c r="F1" s="99"/>
      <c r="G1" s="99"/>
    </row>
    <row r="2" spans="1:7" x14ac:dyDescent="0.25">
      <c r="A2" s="99" t="s">
        <v>1</v>
      </c>
      <c r="B2" s="99"/>
      <c r="C2" s="99"/>
      <c r="D2" s="99"/>
      <c r="E2" s="99"/>
      <c r="F2" s="99"/>
      <c r="G2" s="99"/>
    </row>
    <row r="3" spans="1:7" x14ac:dyDescent="0.25">
      <c r="A3" s="99" t="s">
        <v>2</v>
      </c>
      <c r="B3" s="99"/>
      <c r="C3" s="99"/>
      <c r="D3" s="99"/>
      <c r="E3" s="99"/>
      <c r="F3" s="99"/>
      <c r="G3" s="99"/>
    </row>
    <row r="5" spans="1:7" x14ac:dyDescent="0.25">
      <c r="A5" t="s">
        <v>3</v>
      </c>
    </row>
    <row r="7" spans="1:7" x14ac:dyDescent="0.25">
      <c r="A7" t="s">
        <v>121</v>
      </c>
    </row>
    <row r="9" spans="1:7" x14ac:dyDescent="0.25">
      <c r="A9" s="1" t="s">
        <v>5</v>
      </c>
      <c r="B9" s="1" t="s">
        <v>6</v>
      </c>
      <c r="C9" s="1" t="s">
        <v>7</v>
      </c>
      <c r="E9" s="3" t="s">
        <v>5</v>
      </c>
      <c r="F9" s="1" t="s">
        <v>16</v>
      </c>
      <c r="G9" s="1" t="s">
        <v>7</v>
      </c>
    </row>
    <row r="10" spans="1:7" x14ac:dyDescent="0.25">
      <c r="A10" s="1"/>
      <c r="B10" s="1" t="s">
        <v>8</v>
      </c>
      <c r="C10" s="1">
        <v>908.23</v>
      </c>
      <c r="E10" s="3">
        <v>1</v>
      </c>
      <c r="F10" s="1" t="s">
        <v>17</v>
      </c>
      <c r="G10" s="7">
        <v>1460</v>
      </c>
    </row>
    <row r="11" spans="1:7" x14ac:dyDescent="0.25">
      <c r="A11" s="1"/>
      <c r="B11" s="1"/>
      <c r="C11" s="17"/>
      <c r="E11" s="3">
        <v>2</v>
      </c>
      <c r="F11" s="1" t="s">
        <v>78</v>
      </c>
      <c r="G11" s="7">
        <v>500</v>
      </c>
    </row>
    <row r="12" spans="1:7" x14ac:dyDescent="0.25">
      <c r="A12" s="1"/>
      <c r="B12" s="1"/>
      <c r="C12" s="17"/>
      <c r="E12" s="3">
        <v>3</v>
      </c>
      <c r="F12" s="1" t="s">
        <v>35</v>
      </c>
      <c r="G12" s="7">
        <v>1400.07</v>
      </c>
    </row>
    <row r="13" spans="1:7" x14ac:dyDescent="0.25">
      <c r="A13" s="1" t="s">
        <v>9</v>
      </c>
      <c r="B13" s="1" t="s">
        <v>10</v>
      </c>
      <c r="C13" s="7">
        <v>545</v>
      </c>
      <c r="E13" s="3">
        <v>4</v>
      </c>
      <c r="F13" s="1" t="s">
        <v>34</v>
      </c>
      <c r="G13" s="7">
        <v>550</v>
      </c>
    </row>
    <row r="14" spans="1:7" x14ac:dyDescent="0.25">
      <c r="A14" s="1" t="s">
        <v>11</v>
      </c>
      <c r="B14" s="1" t="s">
        <v>12</v>
      </c>
      <c r="C14" s="7">
        <v>2000</v>
      </c>
      <c r="E14" s="3">
        <v>5</v>
      </c>
      <c r="F14" s="1" t="s">
        <v>124</v>
      </c>
      <c r="G14" s="7">
        <v>250</v>
      </c>
    </row>
    <row r="15" spans="1:7" x14ac:dyDescent="0.25">
      <c r="A15" s="1" t="s">
        <v>13</v>
      </c>
      <c r="B15" s="1" t="s">
        <v>14</v>
      </c>
      <c r="C15" s="7"/>
      <c r="E15" s="3">
        <v>6</v>
      </c>
      <c r="F15" s="1" t="s">
        <v>30</v>
      </c>
      <c r="G15" s="7">
        <v>76</v>
      </c>
    </row>
    <row r="16" spans="1:7" x14ac:dyDescent="0.25">
      <c r="A16" s="1" t="s">
        <v>92</v>
      </c>
      <c r="B16" s="1" t="s">
        <v>108</v>
      </c>
      <c r="C16" s="17"/>
      <c r="E16" s="3">
        <v>7</v>
      </c>
      <c r="F16" s="1" t="s">
        <v>64</v>
      </c>
      <c r="G16" s="7">
        <v>521.84</v>
      </c>
    </row>
    <row r="17" spans="1:7" x14ac:dyDescent="0.25">
      <c r="A17" s="1"/>
      <c r="B17" s="1"/>
      <c r="C17" s="17"/>
      <c r="E17" s="3">
        <v>8</v>
      </c>
      <c r="F17" s="1"/>
      <c r="G17" s="7"/>
    </row>
    <row r="18" spans="1:7" x14ac:dyDescent="0.25">
      <c r="A18" s="1"/>
      <c r="B18" s="1"/>
      <c r="C18" s="17"/>
      <c r="E18" s="3">
        <v>9</v>
      </c>
      <c r="F18" s="1"/>
      <c r="G18" s="7"/>
    </row>
    <row r="19" spans="1:7" x14ac:dyDescent="0.25">
      <c r="A19" s="1"/>
      <c r="B19" s="1"/>
      <c r="C19" s="17"/>
      <c r="E19" s="3">
        <v>10</v>
      </c>
      <c r="F19" s="1"/>
      <c r="G19" s="7"/>
    </row>
    <row r="20" spans="1:7" x14ac:dyDescent="0.25">
      <c r="A20" s="1"/>
      <c r="B20" s="1"/>
      <c r="C20" s="17"/>
      <c r="E20" s="3">
        <v>11</v>
      </c>
      <c r="F20" s="1"/>
      <c r="G20" s="7"/>
    </row>
    <row r="21" spans="1:7" x14ac:dyDescent="0.25">
      <c r="A21" s="1"/>
      <c r="B21" s="1"/>
      <c r="C21" s="17"/>
      <c r="E21" s="3">
        <v>12</v>
      </c>
      <c r="F21" s="1"/>
      <c r="G21" s="7"/>
    </row>
    <row r="22" spans="1:7" x14ac:dyDescent="0.25">
      <c r="A22" s="97" t="s">
        <v>24</v>
      </c>
      <c r="B22" s="98"/>
      <c r="C22" s="7">
        <v>2545</v>
      </c>
      <c r="E22" s="3">
        <v>13</v>
      </c>
      <c r="F22" s="1"/>
      <c r="G22" s="7"/>
    </row>
    <row r="23" spans="1:7" x14ac:dyDescent="0.25">
      <c r="A23" s="97" t="s">
        <v>25</v>
      </c>
      <c r="B23" s="98"/>
      <c r="C23" s="7">
        <v>3453.23</v>
      </c>
      <c r="E23" s="3">
        <v>14</v>
      </c>
      <c r="F23" s="1"/>
      <c r="G23" s="7"/>
    </row>
    <row r="24" spans="1:7" x14ac:dyDescent="0.25">
      <c r="A24" s="97" t="s">
        <v>26</v>
      </c>
      <c r="B24" s="98"/>
      <c r="C24" s="31">
        <v>-1304.68</v>
      </c>
      <c r="E24" s="97" t="s">
        <v>23</v>
      </c>
      <c r="F24" s="98"/>
      <c r="G24" s="7">
        <f>SUM(G10:G23)</f>
        <v>4757.91</v>
      </c>
    </row>
    <row r="28" spans="1:7" x14ac:dyDescent="0.25">
      <c r="B28" s="41" t="s">
        <v>122</v>
      </c>
      <c r="F28" s="41" t="s">
        <v>47</v>
      </c>
    </row>
    <row r="29" spans="1:7" x14ac:dyDescent="0.25">
      <c r="B29" s="41" t="s">
        <v>41</v>
      </c>
      <c r="F29" s="41" t="s">
        <v>39</v>
      </c>
    </row>
    <row r="30" spans="1:7" x14ac:dyDescent="0.25">
      <c r="F30" s="4"/>
    </row>
    <row r="33" spans="1:7" x14ac:dyDescent="0.25">
      <c r="F33" s="41"/>
    </row>
    <row r="34" spans="1:7" x14ac:dyDescent="0.25">
      <c r="A34" s="99" t="s">
        <v>101</v>
      </c>
      <c r="B34" s="99"/>
      <c r="C34" s="99"/>
      <c r="D34" s="99"/>
      <c r="E34" s="99"/>
      <c r="F34" s="99"/>
      <c r="G34" s="99"/>
    </row>
    <row r="35" spans="1:7" x14ac:dyDescent="0.25">
      <c r="A35" s="99" t="s">
        <v>38</v>
      </c>
      <c r="B35" s="99"/>
      <c r="C35" s="99"/>
      <c r="D35" s="99"/>
      <c r="E35" s="99"/>
      <c r="F35" s="99"/>
      <c r="G35" s="99"/>
    </row>
  </sheetData>
  <mergeCells count="9">
    <mergeCell ref="A34:G34"/>
    <mergeCell ref="A35:G35"/>
    <mergeCell ref="A24:B24"/>
    <mergeCell ref="E24:F24"/>
    <mergeCell ref="A1:G1"/>
    <mergeCell ref="A2:G2"/>
    <mergeCell ref="A3:G3"/>
    <mergeCell ref="A22:B22"/>
    <mergeCell ref="A23:B23"/>
  </mergeCells>
  <pageMargins left="0.9055118110236221" right="0.19685039370078741" top="0.74803149606299213" bottom="0.74803149606299213" header="0.31496062992125984" footer="0.31496062992125984"/>
  <pageSetup paperSize="9" orientation="portrait" verticalDpi="0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workbookViewId="0">
      <selection activeCell="C24" sqref="C24"/>
    </sheetView>
  </sheetViews>
  <sheetFormatPr defaultRowHeight="15" x14ac:dyDescent="0.25"/>
  <cols>
    <col min="1" max="1" width="4.85546875" customWidth="1"/>
    <col min="2" max="2" width="27.7109375" customWidth="1"/>
    <col min="3" max="3" width="10" customWidth="1"/>
    <col min="4" max="4" width="3.85546875" customWidth="1"/>
    <col min="5" max="5" width="5.28515625" style="42" customWidth="1"/>
    <col min="6" max="6" width="29.42578125" customWidth="1"/>
  </cols>
  <sheetData>
    <row r="1" spans="1:7" x14ac:dyDescent="0.25">
      <c r="A1" s="99" t="s">
        <v>0</v>
      </c>
      <c r="B1" s="99"/>
      <c r="C1" s="99"/>
      <c r="D1" s="99"/>
      <c r="E1" s="99"/>
      <c r="F1" s="99"/>
      <c r="G1" s="99"/>
    </row>
    <row r="2" spans="1:7" x14ac:dyDescent="0.25">
      <c r="A2" s="99" t="s">
        <v>1</v>
      </c>
      <c r="B2" s="99"/>
      <c r="C2" s="99"/>
      <c r="D2" s="99"/>
      <c r="E2" s="99"/>
      <c r="F2" s="99"/>
      <c r="G2" s="99"/>
    </row>
    <row r="3" spans="1:7" x14ac:dyDescent="0.25">
      <c r="A3" s="99" t="s">
        <v>2</v>
      </c>
      <c r="B3" s="99"/>
      <c r="C3" s="99"/>
      <c r="D3" s="99"/>
      <c r="E3" s="99"/>
      <c r="F3" s="99"/>
      <c r="G3" s="99"/>
    </row>
    <row r="5" spans="1:7" x14ac:dyDescent="0.25">
      <c r="A5" t="s">
        <v>3</v>
      </c>
    </row>
    <row r="7" spans="1:7" x14ac:dyDescent="0.25">
      <c r="A7" t="s">
        <v>123</v>
      </c>
    </row>
    <row r="9" spans="1:7" x14ac:dyDescent="0.25">
      <c r="A9" s="1" t="s">
        <v>5</v>
      </c>
      <c r="B9" s="1" t="s">
        <v>6</v>
      </c>
      <c r="C9" s="1" t="s">
        <v>7</v>
      </c>
      <c r="E9" s="3" t="s">
        <v>5</v>
      </c>
      <c r="F9" s="1" t="s">
        <v>16</v>
      </c>
      <c r="G9" s="1" t="s">
        <v>7</v>
      </c>
    </row>
    <row r="10" spans="1:7" x14ac:dyDescent="0.25">
      <c r="A10" s="1"/>
      <c r="B10" s="1" t="s">
        <v>8</v>
      </c>
      <c r="C10" s="31">
        <v>-1304.68</v>
      </c>
      <c r="E10" s="3">
        <v>1</v>
      </c>
      <c r="F10" s="1" t="s">
        <v>17</v>
      </c>
      <c r="G10" s="7">
        <v>696.2</v>
      </c>
    </row>
    <row r="11" spans="1:7" x14ac:dyDescent="0.25">
      <c r="A11" s="1"/>
      <c r="B11" s="1"/>
      <c r="C11" s="17"/>
      <c r="E11" s="3">
        <v>2</v>
      </c>
      <c r="F11" s="1" t="s">
        <v>78</v>
      </c>
      <c r="G11" s="7">
        <v>1230</v>
      </c>
    </row>
    <row r="12" spans="1:7" x14ac:dyDescent="0.25">
      <c r="A12" s="1"/>
      <c r="B12" s="1"/>
      <c r="C12" s="17"/>
      <c r="E12" s="3">
        <v>3</v>
      </c>
      <c r="F12" s="1" t="s">
        <v>35</v>
      </c>
      <c r="G12" s="7">
        <v>762.28</v>
      </c>
    </row>
    <row r="13" spans="1:7" x14ac:dyDescent="0.25">
      <c r="A13" s="1" t="s">
        <v>9</v>
      </c>
      <c r="B13" s="1" t="s">
        <v>10</v>
      </c>
      <c r="C13" s="7">
        <v>5985</v>
      </c>
      <c r="E13" s="3">
        <v>4</v>
      </c>
      <c r="F13" s="1" t="s">
        <v>34</v>
      </c>
      <c r="G13" s="7">
        <v>155</v>
      </c>
    </row>
    <row r="14" spans="1:7" x14ac:dyDescent="0.25">
      <c r="A14" s="1" t="s">
        <v>11</v>
      </c>
      <c r="B14" s="1" t="s">
        <v>12</v>
      </c>
      <c r="C14" s="7"/>
      <c r="E14" s="3">
        <v>5</v>
      </c>
      <c r="F14" s="1" t="s">
        <v>71</v>
      </c>
      <c r="G14" s="7"/>
    </row>
    <row r="15" spans="1:7" x14ac:dyDescent="0.25">
      <c r="A15" s="1" t="s">
        <v>13</v>
      </c>
      <c r="B15" s="1" t="s">
        <v>14</v>
      </c>
      <c r="C15" s="7">
        <v>2000</v>
      </c>
      <c r="E15" s="3">
        <v>6</v>
      </c>
      <c r="F15" s="1" t="s">
        <v>79</v>
      </c>
      <c r="G15" s="7">
        <v>702.1</v>
      </c>
    </row>
    <row r="16" spans="1:7" x14ac:dyDescent="0.25">
      <c r="A16" s="1" t="s">
        <v>92</v>
      </c>
      <c r="B16" s="1" t="s">
        <v>108</v>
      </c>
      <c r="C16" s="17"/>
      <c r="E16" s="3">
        <v>7</v>
      </c>
      <c r="F16" s="1" t="s">
        <v>30</v>
      </c>
      <c r="G16" s="7">
        <v>38.5</v>
      </c>
    </row>
    <row r="17" spans="1:7" x14ac:dyDescent="0.25">
      <c r="A17" s="1"/>
      <c r="B17" s="1"/>
      <c r="C17" s="17"/>
      <c r="E17" s="3">
        <v>8</v>
      </c>
      <c r="F17" s="1" t="s">
        <v>80</v>
      </c>
      <c r="G17" s="7"/>
    </row>
    <row r="18" spans="1:7" x14ac:dyDescent="0.25">
      <c r="A18" s="1"/>
      <c r="B18" s="1"/>
      <c r="C18" s="17"/>
      <c r="E18" s="3">
        <v>9</v>
      </c>
      <c r="F18" s="1" t="s">
        <v>64</v>
      </c>
      <c r="G18" s="7">
        <v>716.85</v>
      </c>
    </row>
    <row r="19" spans="1:7" x14ac:dyDescent="0.25">
      <c r="A19" s="1"/>
      <c r="B19" s="1"/>
      <c r="C19" s="17"/>
      <c r="E19" s="3">
        <v>10</v>
      </c>
      <c r="F19" s="1"/>
      <c r="G19" s="7"/>
    </row>
    <row r="20" spans="1:7" x14ac:dyDescent="0.25">
      <c r="A20" s="1"/>
      <c r="B20" s="1"/>
      <c r="C20" s="17"/>
      <c r="E20" s="3">
        <v>11</v>
      </c>
      <c r="F20" s="1"/>
      <c r="G20" s="7"/>
    </row>
    <row r="21" spans="1:7" x14ac:dyDescent="0.25">
      <c r="A21" s="1"/>
      <c r="B21" s="1"/>
      <c r="C21" s="17"/>
      <c r="E21" s="3">
        <v>12</v>
      </c>
      <c r="F21" s="1"/>
      <c r="G21" s="7"/>
    </row>
    <row r="22" spans="1:7" x14ac:dyDescent="0.25">
      <c r="A22" s="97" t="s">
        <v>24</v>
      </c>
      <c r="B22" s="98"/>
      <c r="C22" s="7">
        <v>7985</v>
      </c>
      <c r="E22" s="3">
        <v>13</v>
      </c>
      <c r="F22" s="1"/>
      <c r="G22" s="7"/>
    </row>
    <row r="23" spans="1:7" x14ac:dyDescent="0.25">
      <c r="A23" s="97" t="s">
        <v>25</v>
      </c>
      <c r="B23" s="98"/>
      <c r="C23" s="7">
        <v>6680.32</v>
      </c>
      <c r="E23" s="3">
        <v>14</v>
      </c>
      <c r="F23" s="1"/>
      <c r="G23" s="7"/>
    </row>
    <row r="24" spans="1:7" x14ac:dyDescent="0.25">
      <c r="A24" s="97" t="s">
        <v>26</v>
      </c>
      <c r="B24" s="98"/>
      <c r="C24" s="7">
        <v>2379.39</v>
      </c>
      <c r="E24" s="97" t="s">
        <v>23</v>
      </c>
      <c r="F24" s="98"/>
      <c r="G24" s="7">
        <f>SUM(G10:G23)</f>
        <v>4300.93</v>
      </c>
    </row>
    <row r="28" spans="1:7" x14ac:dyDescent="0.25">
      <c r="B28" s="42" t="s">
        <v>122</v>
      </c>
      <c r="F28" s="42" t="s">
        <v>47</v>
      </c>
    </row>
    <row r="29" spans="1:7" x14ac:dyDescent="0.25">
      <c r="B29" s="42" t="s">
        <v>41</v>
      </c>
      <c r="F29" s="42" t="s">
        <v>39</v>
      </c>
    </row>
    <row r="30" spans="1:7" x14ac:dyDescent="0.25">
      <c r="F30" s="4"/>
    </row>
    <row r="33" spans="1:7" x14ac:dyDescent="0.25">
      <c r="F33" s="42"/>
    </row>
    <row r="34" spans="1:7" x14ac:dyDescent="0.25">
      <c r="A34" s="99" t="s">
        <v>101</v>
      </c>
      <c r="B34" s="99"/>
      <c r="C34" s="99"/>
      <c r="D34" s="99"/>
      <c r="E34" s="99"/>
      <c r="F34" s="99"/>
      <c r="G34" s="99"/>
    </row>
    <row r="35" spans="1:7" x14ac:dyDescent="0.25">
      <c r="A35" s="99" t="s">
        <v>38</v>
      </c>
      <c r="B35" s="99"/>
      <c r="C35" s="99"/>
      <c r="D35" s="99"/>
      <c r="E35" s="99"/>
      <c r="F35" s="99"/>
      <c r="G35" s="99"/>
    </row>
  </sheetData>
  <mergeCells count="9">
    <mergeCell ref="A34:G34"/>
    <mergeCell ref="A35:G35"/>
    <mergeCell ref="A1:G1"/>
    <mergeCell ref="A2:G2"/>
    <mergeCell ref="A3:G3"/>
    <mergeCell ref="A22:B22"/>
    <mergeCell ref="A23:B23"/>
    <mergeCell ref="A24:B24"/>
    <mergeCell ref="E24:F24"/>
  </mergeCells>
  <pageMargins left="0.9055118110236221" right="0.19685039370078741" top="0.74803149606299213" bottom="0.74803149606299213" header="0.31496062992125984" footer="0.31496062992125984"/>
  <pageSetup paperSize="9" orientation="portrait" verticalDpi="0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topLeftCell="A7" workbookViewId="0">
      <selection activeCell="C24" sqref="C24"/>
    </sheetView>
  </sheetViews>
  <sheetFormatPr defaultRowHeight="15" x14ac:dyDescent="0.25"/>
  <cols>
    <col min="1" max="1" width="4.85546875" customWidth="1"/>
    <col min="2" max="2" width="27.7109375" customWidth="1"/>
    <col min="3" max="3" width="10" customWidth="1"/>
    <col min="4" max="4" width="3.85546875" customWidth="1"/>
    <col min="5" max="5" width="5.28515625" style="43" customWidth="1"/>
    <col min="6" max="6" width="29.42578125" customWidth="1"/>
  </cols>
  <sheetData>
    <row r="1" spans="1:7" x14ac:dyDescent="0.25">
      <c r="A1" s="99" t="s">
        <v>0</v>
      </c>
      <c r="B1" s="99"/>
      <c r="C1" s="99"/>
      <c r="D1" s="99"/>
      <c r="E1" s="99"/>
      <c r="F1" s="99"/>
      <c r="G1" s="99"/>
    </row>
    <row r="2" spans="1:7" x14ac:dyDescent="0.25">
      <c r="A2" s="99" t="s">
        <v>1</v>
      </c>
      <c r="B2" s="99"/>
      <c r="C2" s="99"/>
      <c r="D2" s="99"/>
      <c r="E2" s="99"/>
      <c r="F2" s="99"/>
      <c r="G2" s="99"/>
    </row>
    <row r="3" spans="1:7" x14ac:dyDescent="0.25">
      <c r="A3" s="99" t="s">
        <v>2</v>
      </c>
      <c r="B3" s="99"/>
      <c r="C3" s="99"/>
      <c r="D3" s="99"/>
      <c r="E3" s="99"/>
      <c r="F3" s="99"/>
      <c r="G3" s="99"/>
    </row>
    <row r="5" spans="1:7" x14ac:dyDescent="0.25">
      <c r="A5" t="s">
        <v>3</v>
      </c>
    </row>
    <row r="7" spans="1:7" x14ac:dyDescent="0.25">
      <c r="A7" t="s">
        <v>125</v>
      </c>
    </row>
    <row r="9" spans="1:7" x14ac:dyDescent="0.25">
      <c r="A9" s="1" t="s">
        <v>5</v>
      </c>
      <c r="B9" s="1" t="s">
        <v>6</v>
      </c>
      <c r="C9" s="1" t="s">
        <v>7</v>
      </c>
      <c r="E9" s="3" t="s">
        <v>5</v>
      </c>
      <c r="F9" s="1" t="s">
        <v>16</v>
      </c>
      <c r="G9" s="1" t="s">
        <v>7</v>
      </c>
    </row>
    <row r="10" spans="1:7" x14ac:dyDescent="0.25">
      <c r="A10" s="1"/>
      <c r="B10" s="1" t="s">
        <v>8</v>
      </c>
      <c r="C10" s="7">
        <v>2379.39</v>
      </c>
      <c r="E10" s="3">
        <v>1</v>
      </c>
      <c r="F10" s="1" t="s">
        <v>17</v>
      </c>
      <c r="G10" s="7"/>
    </row>
    <row r="11" spans="1:7" x14ac:dyDescent="0.25">
      <c r="A11" s="1"/>
      <c r="B11" s="1"/>
      <c r="C11" s="17"/>
      <c r="E11" s="3">
        <v>2</v>
      </c>
      <c r="F11" s="1" t="s">
        <v>78</v>
      </c>
      <c r="G11" s="7">
        <v>1790</v>
      </c>
    </row>
    <row r="12" spans="1:7" x14ac:dyDescent="0.25">
      <c r="A12" s="1"/>
      <c r="B12" s="1"/>
      <c r="C12" s="17"/>
      <c r="E12" s="3">
        <v>3</v>
      </c>
      <c r="F12" s="1" t="s">
        <v>35</v>
      </c>
      <c r="G12" s="7"/>
    </row>
    <row r="13" spans="1:7" x14ac:dyDescent="0.25">
      <c r="A13" s="1" t="s">
        <v>9</v>
      </c>
      <c r="B13" s="1" t="s">
        <v>10</v>
      </c>
      <c r="C13" s="7">
        <v>2942</v>
      </c>
      <c r="E13" s="3">
        <v>4</v>
      </c>
      <c r="F13" s="1" t="s">
        <v>34</v>
      </c>
      <c r="G13" s="7">
        <v>1031.5</v>
      </c>
    </row>
    <row r="14" spans="1:7" x14ac:dyDescent="0.25">
      <c r="A14" s="1" t="s">
        <v>11</v>
      </c>
      <c r="B14" s="1" t="s">
        <v>12</v>
      </c>
      <c r="C14" s="7">
        <v>3318.72</v>
      </c>
      <c r="E14" s="3">
        <v>5</v>
      </c>
      <c r="F14" s="1" t="s">
        <v>71</v>
      </c>
      <c r="G14" s="7"/>
    </row>
    <row r="15" spans="1:7" x14ac:dyDescent="0.25">
      <c r="A15" s="1" t="s">
        <v>13</v>
      </c>
      <c r="B15" s="1" t="s">
        <v>14</v>
      </c>
      <c r="C15" s="7"/>
      <c r="E15" s="3">
        <v>6</v>
      </c>
      <c r="F15" s="1" t="s">
        <v>79</v>
      </c>
      <c r="G15" s="7"/>
    </row>
    <row r="16" spans="1:7" x14ac:dyDescent="0.25">
      <c r="A16" s="1" t="s">
        <v>92</v>
      </c>
      <c r="B16" s="1" t="s">
        <v>108</v>
      </c>
      <c r="C16" s="17"/>
      <c r="E16" s="3">
        <v>7</v>
      </c>
      <c r="F16" s="1" t="s">
        <v>30</v>
      </c>
      <c r="G16" s="7">
        <v>38</v>
      </c>
    </row>
    <row r="17" spans="1:7" x14ac:dyDescent="0.25">
      <c r="A17" s="1"/>
      <c r="B17" s="1"/>
      <c r="C17" s="17"/>
      <c r="E17" s="3">
        <v>8</v>
      </c>
      <c r="F17" s="1" t="s">
        <v>80</v>
      </c>
      <c r="G17" s="7"/>
    </row>
    <row r="18" spans="1:7" x14ac:dyDescent="0.25">
      <c r="A18" s="1"/>
      <c r="B18" s="1"/>
      <c r="C18" s="17"/>
      <c r="E18" s="3">
        <v>9</v>
      </c>
      <c r="F18" s="1" t="s">
        <v>64</v>
      </c>
      <c r="G18" s="7">
        <v>436.03</v>
      </c>
    </row>
    <row r="19" spans="1:7" x14ac:dyDescent="0.25">
      <c r="A19" s="1"/>
      <c r="B19" s="1"/>
      <c r="C19" s="17"/>
      <c r="E19" s="3">
        <v>10</v>
      </c>
      <c r="F19" s="1"/>
      <c r="G19" s="7"/>
    </row>
    <row r="20" spans="1:7" x14ac:dyDescent="0.25">
      <c r="A20" s="1"/>
      <c r="B20" s="1"/>
      <c r="C20" s="17"/>
      <c r="E20" s="3">
        <v>11</v>
      </c>
      <c r="F20" s="1"/>
      <c r="G20" s="7"/>
    </row>
    <row r="21" spans="1:7" x14ac:dyDescent="0.25">
      <c r="A21" s="1"/>
      <c r="B21" s="1"/>
      <c r="C21" s="17"/>
      <c r="E21" s="3">
        <v>12</v>
      </c>
      <c r="F21" s="1"/>
      <c r="G21" s="7"/>
    </row>
    <row r="22" spans="1:7" x14ac:dyDescent="0.25">
      <c r="A22" s="97" t="s">
        <v>24</v>
      </c>
      <c r="B22" s="98"/>
      <c r="C22" s="7">
        <v>6260.72</v>
      </c>
      <c r="E22" s="3">
        <v>13</v>
      </c>
      <c r="F22" s="1"/>
      <c r="G22" s="7"/>
    </row>
    <row r="23" spans="1:7" x14ac:dyDescent="0.25">
      <c r="A23" s="97" t="s">
        <v>25</v>
      </c>
      <c r="B23" s="98"/>
      <c r="C23" s="7">
        <v>8640.11</v>
      </c>
      <c r="E23" s="3">
        <v>14</v>
      </c>
      <c r="F23" s="1"/>
      <c r="G23" s="7"/>
    </row>
    <row r="24" spans="1:7" x14ac:dyDescent="0.25">
      <c r="A24" s="97" t="s">
        <v>26</v>
      </c>
      <c r="B24" s="98"/>
      <c r="C24" s="7">
        <v>5344.58</v>
      </c>
      <c r="E24" s="97" t="s">
        <v>23</v>
      </c>
      <c r="F24" s="98"/>
      <c r="G24" s="7">
        <f>SUM(G10:G23)</f>
        <v>3295.5299999999997</v>
      </c>
    </row>
    <row r="28" spans="1:7" x14ac:dyDescent="0.25">
      <c r="B28" s="43" t="s">
        <v>122</v>
      </c>
      <c r="F28" s="43" t="s">
        <v>47</v>
      </c>
    </row>
    <row r="29" spans="1:7" x14ac:dyDescent="0.25">
      <c r="B29" s="43" t="s">
        <v>41</v>
      </c>
      <c r="F29" s="43" t="s">
        <v>39</v>
      </c>
    </row>
    <row r="30" spans="1:7" x14ac:dyDescent="0.25">
      <c r="F30" s="4"/>
    </row>
    <row r="33" spans="1:7" x14ac:dyDescent="0.25">
      <c r="F33" s="43"/>
    </row>
    <row r="34" spans="1:7" x14ac:dyDescent="0.25">
      <c r="A34" s="99" t="s">
        <v>101</v>
      </c>
      <c r="B34" s="99"/>
      <c r="C34" s="99"/>
      <c r="D34" s="99"/>
      <c r="E34" s="99"/>
      <c r="F34" s="99"/>
      <c r="G34" s="99"/>
    </row>
    <row r="35" spans="1:7" x14ac:dyDescent="0.25">
      <c r="A35" s="99" t="s">
        <v>38</v>
      </c>
      <c r="B35" s="99"/>
      <c r="C35" s="99"/>
      <c r="D35" s="99"/>
      <c r="E35" s="99"/>
      <c r="F35" s="99"/>
      <c r="G35" s="99"/>
    </row>
  </sheetData>
  <mergeCells count="9">
    <mergeCell ref="A34:G34"/>
    <mergeCell ref="A35:G35"/>
    <mergeCell ref="A1:G1"/>
    <mergeCell ref="A2:G2"/>
    <mergeCell ref="A3:G3"/>
    <mergeCell ref="A22:B22"/>
    <mergeCell ref="A23:B23"/>
    <mergeCell ref="A24:B24"/>
    <mergeCell ref="E24:F24"/>
  </mergeCells>
  <pageMargins left="0.9055118110236221" right="0.19685039370078741" top="0.74803149606299213" bottom="0.74803149606299213" header="0.31496062992125984" footer="0.31496062992125984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topLeftCell="A10" workbookViewId="0">
      <selection activeCell="C24" sqref="C24"/>
    </sheetView>
  </sheetViews>
  <sheetFormatPr defaultRowHeight="15" x14ac:dyDescent="0.25"/>
  <cols>
    <col min="1" max="1" width="4.85546875" customWidth="1"/>
    <col min="2" max="2" width="27.7109375" customWidth="1"/>
    <col min="3" max="3" width="10" customWidth="1"/>
    <col min="4" max="4" width="3.85546875" customWidth="1"/>
    <col min="5" max="5" width="5.28515625" style="5" customWidth="1"/>
    <col min="6" max="6" width="29.42578125" customWidth="1"/>
  </cols>
  <sheetData>
    <row r="1" spans="1:7" x14ac:dyDescent="0.25">
      <c r="A1" s="99" t="s">
        <v>0</v>
      </c>
      <c r="B1" s="99"/>
      <c r="C1" s="99"/>
      <c r="D1" s="99"/>
      <c r="E1" s="99"/>
      <c r="F1" s="99"/>
      <c r="G1" s="99"/>
    </row>
    <row r="2" spans="1:7" x14ac:dyDescent="0.25">
      <c r="A2" s="99" t="s">
        <v>1</v>
      </c>
      <c r="B2" s="99"/>
      <c r="C2" s="99"/>
      <c r="D2" s="99"/>
      <c r="E2" s="99"/>
      <c r="F2" s="99"/>
      <c r="G2" s="99"/>
    </row>
    <row r="3" spans="1:7" x14ac:dyDescent="0.25">
      <c r="A3" s="99" t="s">
        <v>2</v>
      </c>
      <c r="B3" s="99"/>
      <c r="C3" s="99"/>
      <c r="D3" s="99"/>
      <c r="E3" s="99"/>
      <c r="F3" s="99"/>
      <c r="G3" s="99"/>
    </row>
    <row r="5" spans="1:7" x14ac:dyDescent="0.25">
      <c r="A5" t="s">
        <v>3</v>
      </c>
    </row>
    <row r="7" spans="1:7" x14ac:dyDescent="0.25">
      <c r="A7" t="s">
        <v>44</v>
      </c>
    </row>
    <row r="9" spans="1:7" x14ac:dyDescent="0.25">
      <c r="A9" s="1" t="s">
        <v>5</v>
      </c>
      <c r="B9" s="1" t="s">
        <v>6</v>
      </c>
      <c r="C9" s="1" t="s">
        <v>7</v>
      </c>
      <c r="E9" s="3" t="s">
        <v>5</v>
      </c>
      <c r="F9" s="1" t="s">
        <v>16</v>
      </c>
      <c r="G9" s="1" t="s">
        <v>7</v>
      </c>
    </row>
    <row r="10" spans="1:7" x14ac:dyDescent="0.25">
      <c r="A10" s="1"/>
      <c r="B10" s="1" t="s">
        <v>8</v>
      </c>
      <c r="C10" s="1">
        <v>67.33</v>
      </c>
      <c r="E10" s="3">
        <v>1</v>
      </c>
      <c r="F10" s="1" t="s">
        <v>17</v>
      </c>
      <c r="G10" s="1">
        <v>38.049999999999997</v>
      </c>
    </row>
    <row r="11" spans="1:7" x14ac:dyDescent="0.25">
      <c r="A11" s="1"/>
      <c r="B11" s="1"/>
      <c r="C11" s="1"/>
      <c r="E11" s="3">
        <v>2</v>
      </c>
      <c r="F11" s="1" t="s">
        <v>18</v>
      </c>
      <c r="G11" s="1">
        <v>320.25</v>
      </c>
    </row>
    <row r="12" spans="1:7" x14ac:dyDescent="0.25">
      <c r="A12" s="1"/>
      <c r="B12" s="1"/>
      <c r="C12" s="1"/>
      <c r="E12" s="3">
        <v>3</v>
      </c>
      <c r="F12" s="1" t="s">
        <v>22</v>
      </c>
      <c r="G12" s="1">
        <v>151.04</v>
      </c>
    </row>
    <row r="13" spans="1:7" x14ac:dyDescent="0.25">
      <c r="A13" s="1" t="s">
        <v>9</v>
      </c>
      <c r="B13" s="1" t="s">
        <v>10</v>
      </c>
      <c r="C13" s="7">
        <v>1246</v>
      </c>
      <c r="E13" s="3">
        <v>4</v>
      </c>
      <c r="F13" s="1" t="s">
        <v>45</v>
      </c>
      <c r="G13" s="1">
        <v>200.6</v>
      </c>
    </row>
    <row r="14" spans="1:7" x14ac:dyDescent="0.25">
      <c r="A14" s="1" t="s">
        <v>11</v>
      </c>
      <c r="B14" s="1" t="s">
        <v>12</v>
      </c>
      <c r="C14" s="7">
        <v>1000</v>
      </c>
      <c r="E14" s="3">
        <v>5</v>
      </c>
      <c r="F14" s="1"/>
      <c r="G14" s="1"/>
    </row>
    <row r="15" spans="1:7" x14ac:dyDescent="0.25">
      <c r="A15" s="1" t="s">
        <v>13</v>
      </c>
      <c r="B15" s="1" t="s">
        <v>14</v>
      </c>
      <c r="C15" s="1"/>
      <c r="E15" s="3">
        <v>6</v>
      </c>
      <c r="F15" s="1"/>
      <c r="G15" s="1"/>
    </row>
    <row r="16" spans="1:7" x14ac:dyDescent="0.25">
      <c r="A16" s="1"/>
      <c r="B16" s="1"/>
      <c r="C16" s="1"/>
      <c r="E16" s="3">
        <v>7</v>
      </c>
      <c r="F16" s="1"/>
      <c r="G16" s="1"/>
    </row>
    <row r="17" spans="1:7" x14ac:dyDescent="0.25">
      <c r="A17" s="1"/>
      <c r="B17" s="1"/>
      <c r="C17" s="1"/>
      <c r="E17" s="3">
        <v>8</v>
      </c>
      <c r="F17" s="1"/>
      <c r="G17" s="1"/>
    </row>
    <row r="18" spans="1:7" x14ac:dyDescent="0.25">
      <c r="A18" s="1"/>
      <c r="B18" s="1"/>
      <c r="C18" s="1"/>
      <c r="E18" s="3">
        <v>9</v>
      </c>
      <c r="F18" s="1"/>
      <c r="G18" s="1"/>
    </row>
    <row r="19" spans="1:7" x14ac:dyDescent="0.25">
      <c r="A19" s="1"/>
      <c r="B19" s="1"/>
      <c r="C19" s="1"/>
      <c r="E19" s="3">
        <v>10</v>
      </c>
      <c r="F19" s="1"/>
      <c r="G19" s="1"/>
    </row>
    <row r="20" spans="1:7" x14ac:dyDescent="0.25">
      <c r="A20" s="1"/>
      <c r="B20" s="1"/>
      <c r="C20" s="1"/>
      <c r="E20" s="3">
        <v>11</v>
      </c>
      <c r="F20" s="1"/>
      <c r="G20" s="1"/>
    </row>
    <row r="21" spans="1:7" x14ac:dyDescent="0.25">
      <c r="A21" s="1"/>
      <c r="B21" s="1"/>
      <c r="C21" s="1"/>
      <c r="E21" s="3">
        <v>12</v>
      </c>
      <c r="F21" s="1"/>
      <c r="G21" s="1"/>
    </row>
    <row r="22" spans="1:7" x14ac:dyDescent="0.25">
      <c r="A22" s="97" t="s">
        <v>24</v>
      </c>
      <c r="B22" s="98"/>
      <c r="C22" s="7">
        <v>2246</v>
      </c>
      <c r="E22" s="3">
        <v>13</v>
      </c>
      <c r="F22" s="1"/>
      <c r="G22" s="1"/>
    </row>
    <row r="23" spans="1:7" x14ac:dyDescent="0.25">
      <c r="A23" s="97" t="s">
        <v>25</v>
      </c>
      <c r="B23" s="98"/>
      <c r="C23" s="7">
        <v>2313.33</v>
      </c>
      <c r="E23" s="3">
        <v>14</v>
      </c>
      <c r="F23" s="1"/>
      <c r="G23" s="1"/>
    </row>
    <row r="24" spans="1:7" x14ac:dyDescent="0.25">
      <c r="A24" s="97" t="s">
        <v>26</v>
      </c>
      <c r="B24" s="98"/>
      <c r="C24" s="7">
        <v>1603.39</v>
      </c>
      <c r="E24" s="97" t="s">
        <v>23</v>
      </c>
      <c r="F24" s="98"/>
      <c r="G24" s="1">
        <f>SUM(G10:G23)</f>
        <v>709.94</v>
      </c>
    </row>
    <row r="28" spans="1:7" x14ac:dyDescent="0.25">
      <c r="B28" s="6" t="s">
        <v>36</v>
      </c>
      <c r="E28" s="6"/>
      <c r="F28" s="6" t="s">
        <v>37</v>
      </c>
    </row>
    <row r="29" spans="1:7" x14ac:dyDescent="0.25">
      <c r="B29" s="6" t="s">
        <v>38</v>
      </c>
      <c r="E29" s="6"/>
      <c r="F29" s="6" t="s">
        <v>39</v>
      </c>
    </row>
    <row r="30" spans="1:7" x14ac:dyDescent="0.25">
      <c r="E30" s="6"/>
      <c r="F30" s="4"/>
    </row>
    <row r="31" spans="1:7" x14ac:dyDescent="0.25">
      <c r="E31" s="6"/>
    </row>
    <row r="32" spans="1:7" x14ac:dyDescent="0.25">
      <c r="E32" s="6"/>
    </row>
    <row r="33" spans="2:6" x14ac:dyDescent="0.25">
      <c r="B33" s="6" t="s">
        <v>40</v>
      </c>
      <c r="E33" s="6"/>
      <c r="F33" s="6" t="s">
        <v>42</v>
      </c>
    </row>
    <row r="34" spans="2:6" x14ac:dyDescent="0.25">
      <c r="B34" s="6" t="s">
        <v>41</v>
      </c>
      <c r="E34" s="6"/>
      <c r="F34" s="6" t="s">
        <v>43</v>
      </c>
    </row>
  </sheetData>
  <mergeCells count="7">
    <mergeCell ref="A24:B24"/>
    <mergeCell ref="E24:F24"/>
    <mergeCell ref="A1:G1"/>
    <mergeCell ref="A2:G2"/>
    <mergeCell ref="A3:G3"/>
    <mergeCell ref="A22:B22"/>
    <mergeCell ref="A23:B23"/>
  </mergeCells>
  <pageMargins left="0.9055118110236221" right="0.19685039370078741" top="0.74803149606299213" bottom="0.74803149606299213" header="0.31496062992125984" footer="0.31496062992125984"/>
  <pageSetup paperSize="9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topLeftCell="A4" workbookViewId="0">
      <selection activeCell="F18" sqref="F18"/>
    </sheetView>
  </sheetViews>
  <sheetFormatPr defaultRowHeight="15" x14ac:dyDescent="0.25"/>
  <cols>
    <col min="1" max="1" width="4.85546875" customWidth="1"/>
    <col min="2" max="2" width="27.7109375" customWidth="1"/>
    <col min="3" max="3" width="10" customWidth="1"/>
    <col min="4" max="4" width="3.85546875" customWidth="1"/>
    <col min="5" max="5" width="5.28515625" style="44" customWidth="1"/>
    <col min="6" max="6" width="29.42578125" customWidth="1"/>
  </cols>
  <sheetData>
    <row r="1" spans="1:7" x14ac:dyDescent="0.25">
      <c r="A1" s="99" t="s">
        <v>0</v>
      </c>
      <c r="B1" s="99"/>
      <c r="C1" s="99"/>
      <c r="D1" s="99"/>
      <c r="E1" s="99"/>
      <c r="F1" s="99"/>
      <c r="G1" s="99"/>
    </row>
    <row r="2" spans="1:7" x14ac:dyDescent="0.25">
      <c r="A2" s="99" t="s">
        <v>1</v>
      </c>
      <c r="B2" s="99"/>
      <c r="C2" s="99"/>
      <c r="D2" s="99"/>
      <c r="E2" s="99"/>
      <c r="F2" s="99"/>
      <c r="G2" s="99"/>
    </row>
    <row r="3" spans="1:7" x14ac:dyDescent="0.25">
      <c r="A3" s="99" t="s">
        <v>2</v>
      </c>
      <c r="B3" s="99"/>
      <c r="C3" s="99"/>
      <c r="D3" s="99"/>
      <c r="E3" s="99"/>
      <c r="F3" s="99"/>
      <c r="G3" s="99"/>
    </row>
    <row r="5" spans="1:7" x14ac:dyDescent="0.25">
      <c r="A5" t="s">
        <v>3</v>
      </c>
    </row>
    <row r="7" spans="1:7" x14ac:dyDescent="0.25">
      <c r="A7" t="s">
        <v>126</v>
      </c>
    </row>
    <row r="9" spans="1:7" x14ac:dyDescent="0.25">
      <c r="A9" s="1" t="s">
        <v>5</v>
      </c>
      <c r="B9" s="1" t="s">
        <v>6</v>
      </c>
      <c r="C9" s="1" t="s">
        <v>7</v>
      </c>
      <c r="E9" s="3" t="s">
        <v>5</v>
      </c>
      <c r="F9" s="1" t="s">
        <v>16</v>
      </c>
      <c r="G9" s="1" t="s">
        <v>7</v>
      </c>
    </row>
    <row r="10" spans="1:7" x14ac:dyDescent="0.25">
      <c r="A10" s="1"/>
      <c r="B10" s="1" t="s">
        <v>8</v>
      </c>
      <c r="C10" s="7">
        <v>5344.58</v>
      </c>
      <c r="E10" s="3">
        <v>1</v>
      </c>
      <c r="F10" s="1" t="s">
        <v>17</v>
      </c>
      <c r="G10" s="7">
        <v>329.98</v>
      </c>
    </row>
    <row r="11" spans="1:7" x14ac:dyDescent="0.25">
      <c r="A11" s="1"/>
      <c r="B11" s="1"/>
      <c r="C11" s="17"/>
      <c r="E11" s="3">
        <v>2</v>
      </c>
      <c r="F11" s="1" t="s">
        <v>78</v>
      </c>
      <c r="G11" s="7">
        <v>1100</v>
      </c>
    </row>
    <row r="12" spans="1:7" x14ac:dyDescent="0.25">
      <c r="A12" s="1"/>
      <c r="B12" s="1"/>
      <c r="C12" s="17"/>
      <c r="E12" s="3">
        <v>3</v>
      </c>
      <c r="F12" s="1" t="s">
        <v>35</v>
      </c>
      <c r="G12" s="7">
        <v>2205.34</v>
      </c>
    </row>
    <row r="13" spans="1:7" x14ac:dyDescent="0.25">
      <c r="A13" s="1" t="s">
        <v>9</v>
      </c>
      <c r="B13" s="1" t="s">
        <v>10</v>
      </c>
      <c r="C13" s="7">
        <v>573</v>
      </c>
      <c r="E13" s="3">
        <v>4</v>
      </c>
      <c r="F13" s="1" t="s">
        <v>109</v>
      </c>
      <c r="G13" s="7">
        <v>153.9</v>
      </c>
    </row>
    <row r="14" spans="1:7" x14ac:dyDescent="0.25">
      <c r="A14" s="1" t="s">
        <v>11</v>
      </c>
      <c r="B14" s="1" t="s">
        <v>12</v>
      </c>
      <c r="C14" s="7"/>
      <c r="E14" s="3">
        <v>5</v>
      </c>
      <c r="F14" s="1" t="s">
        <v>127</v>
      </c>
      <c r="G14" s="7">
        <v>203.98</v>
      </c>
    </row>
    <row r="15" spans="1:7" x14ac:dyDescent="0.25">
      <c r="A15" s="1" t="s">
        <v>13</v>
      </c>
      <c r="B15" s="1" t="s">
        <v>14</v>
      </c>
      <c r="C15" s="7"/>
      <c r="E15" s="3">
        <v>6</v>
      </c>
      <c r="F15" s="1"/>
      <c r="G15" s="7"/>
    </row>
    <row r="16" spans="1:7" x14ac:dyDescent="0.25">
      <c r="A16" s="1" t="s">
        <v>92</v>
      </c>
      <c r="B16" s="1" t="s">
        <v>108</v>
      </c>
      <c r="C16" s="17"/>
      <c r="E16" s="3">
        <v>7</v>
      </c>
      <c r="F16" s="1"/>
      <c r="G16" s="7"/>
    </row>
    <row r="17" spans="1:7" x14ac:dyDescent="0.25">
      <c r="A17" s="1"/>
      <c r="B17" s="1"/>
      <c r="C17" s="17"/>
      <c r="E17" s="3">
        <v>8</v>
      </c>
      <c r="F17" s="1"/>
      <c r="G17" s="7"/>
    </row>
    <row r="18" spans="1:7" x14ac:dyDescent="0.25">
      <c r="A18" s="1"/>
      <c r="B18" s="1"/>
      <c r="C18" s="17"/>
      <c r="E18" s="3">
        <v>9</v>
      </c>
      <c r="F18" s="1"/>
      <c r="G18" s="7"/>
    </row>
    <row r="19" spans="1:7" x14ac:dyDescent="0.25">
      <c r="A19" s="1"/>
      <c r="B19" s="1"/>
      <c r="C19" s="17"/>
      <c r="E19" s="3">
        <v>10</v>
      </c>
      <c r="F19" s="1"/>
      <c r="G19" s="7"/>
    </row>
    <row r="20" spans="1:7" x14ac:dyDescent="0.25">
      <c r="A20" s="1"/>
      <c r="B20" s="1"/>
      <c r="C20" s="17"/>
      <c r="E20" s="3">
        <v>11</v>
      </c>
      <c r="F20" s="1"/>
      <c r="G20" s="7"/>
    </row>
    <row r="21" spans="1:7" x14ac:dyDescent="0.25">
      <c r="A21" s="1"/>
      <c r="B21" s="1"/>
      <c r="C21" s="17"/>
      <c r="E21" s="3">
        <v>12</v>
      </c>
      <c r="F21" s="1"/>
      <c r="G21" s="7"/>
    </row>
    <row r="22" spans="1:7" x14ac:dyDescent="0.25">
      <c r="A22" s="97" t="s">
        <v>24</v>
      </c>
      <c r="B22" s="98"/>
      <c r="C22" s="7">
        <v>573</v>
      </c>
      <c r="E22" s="3">
        <v>13</v>
      </c>
      <c r="F22" s="1"/>
      <c r="G22" s="7"/>
    </row>
    <row r="23" spans="1:7" x14ac:dyDescent="0.25">
      <c r="A23" s="97" t="s">
        <v>25</v>
      </c>
      <c r="B23" s="98"/>
      <c r="C23" s="7">
        <v>5917.58</v>
      </c>
      <c r="E23" s="3">
        <v>14</v>
      </c>
      <c r="F23" s="1"/>
      <c r="G23" s="7"/>
    </row>
    <row r="24" spans="1:7" x14ac:dyDescent="0.25">
      <c r="A24" s="97" t="s">
        <v>26</v>
      </c>
      <c r="B24" s="98"/>
      <c r="C24" s="7">
        <v>1924.38</v>
      </c>
      <c r="E24" s="97" t="s">
        <v>23</v>
      </c>
      <c r="F24" s="98"/>
      <c r="G24" s="7">
        <f>SUM(G10:G23)</f>
        <v>3993.2000000000003</v>
      </c>
    </row>
    <row r="28" spans="1:7" x14ac:dyDescent="0.25">
      <c r="B28" s="44" t="s">
        <v>122</v>
      </c>
      <c r="F28" s="44" t="s">
        <v>47</v>
      </c>
    </row>
    <row r="29" spans="1:7" x14ac:dyDescent="0.25">
      <c r="B29" s="44" t="s">
        <v>41</v>
      </c>
      <c r="F29" s="44" t="s">
        <v>39</v>
      </c>
    </row>
    <row r="30" spans="1:7" x14ac:dyDescent="0.25">
      <c r="F30" s="4"/>
    </row>
    <row r="33" spans="1:7" x14ac:dyDescent="0.25">
      <c r="F33" s="44"/>
    </row>
    <row r="34" spans="1:7" x14ac:dyDescent="0.25">
      <c r="A34" s="99" t="s">
        <v>101</v>
      </c>
      <c r="B34" s="99"/>
      <c r="C34" s="99"/>
      <c r="D34" s="99"/>
      <c r="E34" s="99"/>
      <c r="F34" s="99"/>
      <c r="G34" s="99"/>
    </row>
    <row r="35" spans="1:7" x14ac:dyDescent="0.25">
      <c r="A35" s="99" t="s">
        <v>38</v>
      </c>
      <c r="B35" s="99"/>
      <c r="C35" s="99"/>
      <c r="D35" s="99"/>
      <c r="E35" s="99"/>
      <c r="F35" s="99"/>
      <c r="G35" s="99"/>
    </row>
  </sheetData>
  <mergeCells count="9">
    <mergeCell ref="A34:G34"/>
    <mergeCell ref="A35:G35"/>
    <mergeCell ref="A1:G1"/>
    <mergeCell ref="A2:G2"/>
    <mergeCell ref="A3:G3"/>
    <mergeCell ref="A22:B22"/>
    <mergeCell ref="A23:B23"/>
    <mergeCell ref="A24:B24"/>
    <mergeCell ref="E24:F24"/>
  </mergeCells>
  <pageMargins left="0.9055118110236221" right="0.19685039370078741" top="0.74803149606299213" bottom="0.74803149606299213" header="0.31496062992125984" footer="0.31496062992125984"/>
  <pageSetup paperSize="9" orientation="portrait" verticalDpi="0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topLeftCell="A7" workbookViewId="0">
      <selection activeCell="K27" sqref="K27"/>
    </sheetView>
  </sheetViews>
  <sheetFormatPr defaultRowHeight="15" x14ac:dyDescent="0.25"/>
  <cols>
    <col min="1" max="1" width="4.85546875" customWidth="1"/>
    <col min="2" max="2" width="27.7109375" customWidth="1"/>
    <col min="3" max="3" width="10" customWidth="1"/>
    <col min="4" max="4" width="3.85546875" customWidth="1"/>
    <col min="5" max="5" width="5.28515625" style="45" customWidth="1"/>
    <col min="6" max="6" width="29.42578125" customWidth="1"/>
  </cols>
  <sheetData>
    <row r="1" spans="1:7" x14ac:dyDescent="0.25">
      <c r="A1" s="99" t="s">
        <v>0</v>
      </c>
      <c r="B1" s="99"/>
      <c r="C1" s="99"/>
      <c r="D1" s="99"/>
      <c r="E1" s="99"/>
      <c r="F1" s="99"/>
      <c r="G1" s="99"/>
    </row>
    <row r="2" spans="1:7" x14ac:dyDescent="0.25">
      <c r="A2" s="99" t="s">
        <v>1</v>
      </c>
      <c r="B2" s="99"/>
      <c r="C2" s="99"/>
      <c r="D2" s="99"/>
      <c r="E2" s="99"/>
      <c r="F2" s="99"/>
      <c r="G2" s="99"/>
    </row>
    <row r="3" spans="1:7" x14ac:dyDescent="0.25">
      <c r="A3" s="99" t="s">
        <v>2</v>
      </c>
      <c r="B3" s="99"/>
      <c r="C3" s="99"/>
      <c r="D3" s="99"/>
      <c r="E3" s="99"/>
      <c r="F3" s="99"/>
      <c r="G3" s="99"/>
    </row>
    <row r="5" spans="1:7" x14ac:dyDescent="0.25">
      <c r="A5" t="s">
        <v>3</v>
      </c>
    </row>
    <row r="7" spans="1:7" x14ac:dyDescent="0.25">
      <c r="A7" t="s">
        <v>128</v>
      </c>
    </row>
    <row r="9" spans="1:7" x14ac:dyDescent="0.25">
      <c r="A9" s="1" t="s">
        <v>5</v>
      </c>
      <c r="B9" s="1" t="s">
        <v>6</v>
      </c>
      <c r="C9" s="1" t="s">
        <v>7</v>
      </c>
      <c r="E9" s="3" t="s">
        <v>5</v>
      </c>
      <c r="F9" s="1" t="s">
        <v>16</v>
      </c>
      <c r="G9" s="1" t="s">
        <v>7</v>
      </c>
    </row>
    <row r="10" spans="1:7" x14ac:dyDescent="0.25">
      <c r="A10" s="1"/>
      <c r="B10" s="1" t="s">
        <v>8</v>
      </c>
      <c r="C10" s="7">
        <v>1924.38</v>
      </c>
      <c r="E10" s="3">
        <v>1</v>
      </c>
      <c r="F10" s="1" t="s">
        <v>127</v>
      </c>
      <c r="G10" s="7">
        <v>119.97</v>
      </c>
    </row>
    <row r="11" spans="1:7" x14ac:dyDescent="0.25">
      <c r="A11" s="1"/>
      <c r="B11" s="1"/>
      <c r="C11" s="17"/>
      <c r="E11" s="3">
        <v>2</v>
      </c>
      <c r="F11" s="1" t="s">
        <v>64</v>
      </c>
      <c r="G11" s="7">
        <v>689.1</v>
      </c>
    </row>
    <row r="12" spans="1:7" x14ac:dyDescent="0.25">
      <c r="A12" s="1"/>
      <c r="B12" s="1"/>
      <c r="C12" s="17"/>
      <c r="E12" s="3">
        <v>3</v>
      </c>
      <c r="F12" s="1" t="s">
        <v>130</v>
      </c>
      <c r="G12" s="7">
        <v>130</v>
      </c>
    </row>
    <row r="13" spans="1:7" x14ac:dyDescent="0.25">
      <c r="A13" s="1" t="s">
        <v>9</v>
      </c>
      <c r="B13" s="1" t="s">
        <v>10</v>
      </c>
      <c r="C13" s="7">
        <v>613</v>
      </c>
      <c r="E13" s="3">
        <v>4</v>
      </c>
      <c r="F13" s="1"/>
      <c r="G13" s="7"/>
    </row>
    <row r="14" spans="1:7" x14ac:dyDescent="0.25">
      <c r="A14" s="1" t="s">
        <v>11</v>
      </c>
      <c r="B14" s="1" t="s">
        <v>12</v>
      </c>
      <c r="C14" s="7"/>
      <c r="E14" s="3">
        <v>5</v>
      </c>
      <c r="F14" s="1"/>
      <c r="G14" s="7"/>
    </row>
    <row r="15" spans="1:7" x14ac:dyDescent="0.25">
      <c r="A15" s="1" t="s">
        <v>13</v>
      </c>
      <c r="B15" s="1" t="s">
        <v>14</v>
      </c>
      <c r="C15" s="7"/>
      <c r="E15" s="3">
        <v>6</v>
      </c>
      <c r="F15" s="1"/>
      <c r="G15" s="7"/>
    </row>
    <row r="16" spans="1:7" x14ac:dyDescent="0.25">
      <c r="A16" s="1" t="s">
        <v>92</v>
      </c>
      <c r="B16" s="1" t="s">
        <v>108</v>
      </c>
      <c r="C16" s="17"/>
      <c r="E16" s="3">
        <v>7</v>
      </c>
      <c r="F16" s="1"/>
      <c r="G16" s="7"/>
    </row>
    <row r="17" spans="1:7" x14ac:dyDescent="0.25">
      <c r="A17" s="1"/>
      <c r="B17" s="1"/>
      <c r="C17" s="17"/>
      <c r="E17" s="3">
        <v>8</v>
      </c>
      <c r="F17" s="1"/>
      <c r="G17" s="7"/>
    </row>
    <row r="18" spans="1:7" x14ac:dyDescent="0.25">
      <c r="A18" s="1"/>
      <c r="B18" s="1"/>
      <c r="C18" s="17"/>
      <c r="E18" s="3">
        <v>9</v>
      </c>
      <c r="F18" s="1"/>
      <c r="G18" s="7"/>
    </row>
    <row r="19" spans="1:7" x14ac:dyDescent="0.25">
      <c r="A19" s="1"/>
      <c r="B19" s="1"/>
      <c r="C19" s="17"/>
      <c r="E19" s="3">
        <v>10</v>
      </c>
      <c r="F19" s="1"/>
      <c r="G19" s="7"/>
    </row>
    <row r="20" spans="1:7" x14ac:dyDescent="0.25">
      <c r="A20" s="1"/>
      <c r="B20" s="1"/>
      <c r="C20" s="17"/>
      <c r="E20" s="3">
        <v>11</v>
      </c>
      <c r="F20" s="1"/>
      <c r="G20" s="7"/>
    </row>
    <row r="21" spans="1:7" x14ac:dyDescent="0.25">
      <c r="A21" s="1"/>
      <c r="B21" s="1"/>
      <c r="C21" s="17"/>
      <c r="E21" s="3">
        <v>12</v>
      </c>
      <c r="F21" s="1"/>
      <c r="G21" s="7"/>
    </row>
    <row r="22" spans="1:7" x14ac:dyDescent="0.25">
      <c r="A22" s="97" t="s">
        <v>24</v>
      </c>
      <c r="B22" s="98"/>
      <c r="C22" s="7">
        <v>613</v>
      </c>
      <c r="E22" s="3">
        <v>13</v>
      </c>
      <c r="F22" s="1"/>
      <c r="G22" s="7"/>
    </row>
    <row r="23" spans="1:7" x14ac:dyDescent="0.25">
      <c r="A23" s="97" t="s">
        <v>25</v>
      </c>
      <c r="B23" s="98"/>
      <c r="C23" s="7">
        <v>2537.38</v>
      </c>
      <c r="E23" s="3">
        <v>14</v>
      </c>
      <c r="F23" s="1"/>
      <c r="G23" s="7"/>
    </row>
    <row r="24" spans="1:7" x14ac:dyDescent="0.25">
      <c r="A24" s="97" t="s">
        <v>26</v>
      </c>
      <c r="B24" s="98"/>
      <c r="C24" s="7">
        <v>1598.31</v>
      </c>
      <c r="E24" s="97" t="s">
        <v>23</v>
      </c>
      <c r="F24" s="98"/>
      <c r="G24" s="7">
        <f>SUM(G10:G23)</f>
        <v>939.07</v>
      </c>
    </row>
    <row r="28" spans="1:7" x14ac:dyDescent="0.25">
      <c r="B28" s="45" t="s">
        <v>122</v>
      </c>
      <c r="F28" s="45" t="s">
        <v>47</v>
      </c>
    </row>
    <row r="29" spans="1:7" x14ac:dyDescent="0.25">
      <c r="B29" s="45" t="s">
        <v>41</v>
      </c>
      <c r="F29" s="45" t="s">
        <v>39</v>
      </c>
    </row>
    <row r="30" spans="1:7" x14ac:dyDescent="0.25">
      <c r="F30" s="4"/>
    </row>
    <row r="33" spans="1:7" x14ac:dyDescent="0.25">
      <c r="F33" s="45"/>
    </row>
    <row r="34" spans="1:7" x14ac:dyDescent="0.25">
      <c r="A34" s="99" t="s">
        <v>101</v>
      </c>
      <c r="B34" s="99"/>
      <c r="C34" s="99"/>
      <c r="D34" s="99"/>
      <c r="E34" s="99"/>
      <c r="F34" s="99"/>
      <c r="G34" s="99"/>
    </row>
    <row r="35" spans="1:7" x14ac:dyDescent="0.25">
      <c r="A35" s="99" t="s">
        <v>38</v>
      </c>
      <c r="B35" s="99"/>
      <c r="C35" s="99"/>
      <c r="D35" s="99"/>
      <c r="E35" s="99"/>
      <c r="F35" s="99"/>
      <c r="G35" s="99"/>
    </row>
  </sheetData>
  <mergeCells count="9">
    <mergeCell ref="A34:G34"/>
    <mergeCell ref="A35:G35"/>
    <mergeCell ref="A1:G1"/>
    <mergeCell ref="A2:G2"/>
    <mergeCell ref="A3:G3"/>
    <mergeCell ref="A22:B22"/>
    <mergeCell ref="A23:B23"/>
    <mergeCell ref="A24:B24"/>
    <mergeCell ref="E24:F24"/>
  </mergeCells>
  <pageMargins left="0.9055118110236221" right="0.19685039370078741" top="0.74803149606299213" bottom="0.74803149606299213" header="0.31496062992125984" footer="0.31496062992125984"/>
  <pageSetup paperSize="9" orientation="portrait" verticalDpi="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topLeftCell="A7" workbookViewId="0">
      <selection activeCell="M22" sqref="M22"/>
    </sheetView>
  </sheetViews>
  <sheetFormatPr defaultRowHeight="15" x14ac:dyDescent="0.25"/>
  <cols>
    <col min="1" max="1" width="4.85546875" customWidth="1"/>
    <col min="2" max="2" width="27.7109375" customWidth="1"/>
    <col min="3" max="3" width="10" customWidth="1"/>
    <col min="4" max="4" width="3.85546875" customWidth="1"/>
    <col min="5" max="5" width="5.28515625" style="46" customWidth="1"/>
    <col min="6" max="6" width="29.42578125" customWidth="1"/>
  </cols>
  <sheetData>
    <row r="1" spans="1:7" x14ac:dyDescent="0.25">
      <c r="A1" s="99" t="s">
        <v>0</v>
      </c>
      <c r="B1" s="99"/>
      <c r="C1" s="99"/>
      <c r="D1" s="99"/>
      <c r="E1" s="99"/>
      <c r="F1" s="99"/>
      <c r="G1" s="99"/>
    </row>
    <row r="2" spans="1:7" x14ac:dyDescent="0.25">
      <c r="A2" s="99" t="s">
        <v>1</v>
      </c>
      <c r="B2" s="99"/>
      <c r="C2" s="99"/>
      <c r="D2" s="99"/>
      <c r="E2" s="99"/>
      <c r="F2" s="99"/>
      <c r="G2" s="99"/>
    </row>
    <row r="3" spans="1:7" x14ac:dyDescent="0.25">
      <c r="A3" s="99" t="s">
        <v>2</v>
      </c>
      <c r="B3" s="99"/>
      <c r="C3" s="99"/>
      <c r="D3" s="99"/>
      <c r="E3" s="99"/>
      <c r="F3" s="99"/>
      <c r="G3" s="99"/>
    </row>
    <row r="5" spans="1:7" x14ac:dyDescent="0.25">
      <c r="A5" t="s">
        <v>3</v>
      </c>
    </row>
    <row r="7" spans="1:7" x14ac:dyDescent="0.25">
      <c r="A7" t="s">
        <v>129</v>
      </c>
    </row>
    <row r="9" spans="1:7" x14ac:dyDescent="0.25">
      <c r="A9" s="1" t="s">
        <v>5</v>
      </c>
      <c r="B9" s="1" t="s">
        <v>6</v>
      </c>
      <c r="C9" s="1" t="s">
        <v>7</v>
      </c>
      <c r="E9" s="3" t="s">
        <v>5</v>
      </c>
      <c r="F9" s="1" t="s">
        <v>16</v>
      </c>
      <c r="G9" s="1" t="s">
        <v>7</v>
      </c>
    </row>
    <row r="10" spans="1:7" x14ac:dyDescent="0.25">
      <c r="A10" s="1"/>
      <c r="B10" s="1" t="s">
        <v>8</v>
      </c>
      <c r="C10" s="7">
        <v>1598.31</v>
      </c>
      <c r="E10" s="3">
        <v>1</v>
      </c>
      <c r="F10" s="1" t="s">
        <v>57</v>
      </c>
      <c r="G10" s="7">
        <v>97.89</v>
      </c>
    </row>
    <row r="11" spans="1:7" x14ac:dyDescent="0.25">
      <c r="A11" s="1"/>
      <c r="B11" s="1"/>
      <c r="C11" s="17"/>
      <c r="E11" s="3">
        <v>2</v>
      </c>
      <c r="F11" s="1" t="s">
        <v>78</v>
      </c>
      <c r="G11" s="7">
        <v>400</v>
      </c>
    </row>
    <row r="12" spans="1:7" x14ac:dyDescent="0.25">
      <c r="A12" s="1"/>
      <c r="B12" s="1"/>
      <c r="C12" s="17"/>
      <c r="E12" s="3">
        <v>3</v>
      </c>
      <c r="F12" s="1" t="s">
        <v>35</v>
      </c>
      <c r="G12" s="7">
        <v>70</v>
      </c>
    </row>
    <row r="13" spans="1:7" x14ac:dyDescent="0.25">
      <c r="A13" s="1" t="s">
        <v>9</v>
      </c>
      <c r="B13" s="1" t="s">
        <v>10</v>
      </c>
      <c r="C13" s="7">
        <v>2485</v>
      </c>
      <c r="E13" s="3">
        <v>4</v>
      </c>
      <c r="F13" s="1" t="s">
        <v>132</v>
      </c>
      <c r="G13" s="7">
        <v>230.01</v>
      </c>
    </row>
    <row r="14" spans="1:7" x14ac:dyDescent="0.25">
      <c r="A14" s="1" t="s">
        <v>11</v>
      </c>
      <c r="B14" s="1" t="s">
        <v>12</v>
      </c>
      <c r="C14" s="7">
        <v>3000</v>
      </c>
      <c r="E14" s="3">
        <v>5</v>
      </c>
      <c r="F14" s="1" t="s">
        <v>109</v>
      </c>
      <c r="G14" s="7">
        <v>180</v>
      </c>
    </row>
    <row r="15" spans="1:7" x14ac:dyDescent="0.25">
      <c r="A15" s="1" t="s">
        <v>13</v>
      </c>
      <c r="B15" s="1" t="s">
        <v>14</v>
      </c>
      <c r="C15" s="7"/>
      <c r="E15" s="3">
        <v>6</v>
      </c>
      <c r="F15" s="1" t="s">
        <v>79</v>
      </c>
      <c r="G15" s="7">
        <v>1165.8399999999999</v>
      </c>
    </row>
    <row r="16" spans="1:7" x14ac:dyDescent="0.25">
      <c r="A16" s="1" t="s">
        <v>92</v>
      </c>
      <c r="B16" s="1" t="s">
        <v>108</v>
      </c>
      <c r="C16" s="17"/>
      <c r="E16" s="3">
        <v>7</v>
      </c>
      <c r="F16" s="1" t="s">
        <v>133</v>
      </c>
      <c r="G16" s="7">
        <v>550</v>
      </c>
    </row>
    <row r="17" spans="1:7" x14ac:dyDescent="0.25">
      <c r="A17" s="1"/>
      <c r="B17" s="1"/>
      <c r="C17" s="17"/>
      <c r="E17" s="3">
        <v>8</v>
      </c>
      <c r="F17" s="1" t="s">
        <v>64</v>
      </c>
      <c r="G17" s="7">
        <v>899.75</v>
      </c>
    </row>
    <row r="18" spans="1:7" x14ac:dyDescent="0.25">
      <c r="A18" s="1"/>
      <c r="B18" s="1"/>
      <c r="C18" s="17"/>
      <c r="E18" s="3">
        <v>9</v>
      </c>
      <c r="F18" s="1"/>
      <c r="G18" s="1"/>
    </row>
    <row r="19" spans="1:7" x14ac:dyDescent="0.25">
      <c r="A19" s="1"/>
      <c r="B19" s="1"/>
      <c r="C19" s="17"/>
      <c r="E19" s="3">
        <v>10</v>
      </c>
      <c r="F19" s="1"/>
      <c r="G19" s="7"/>
    </row>
    <row r="20" spans="1:7" x14ac:dyDescent="0.25">
      <c r="A20" s="1"/>
      <c r="B20" s="1"/>
      <c r="C20" s="17"/>
      <c r="E20" s="3">
        <v>11</v>
      </c>
      <c r="F20" s="1"/>
      <c r="G20" s="7"/>
    </row>
    <row r="21" spans="1:7" x14ac:dyDescent="0.25">
      <c r="A21" s="1"/>
      <c r="B21" s="1"/>
      <c r="C21" s="17"/>
      <c r="E21" s="3">
        <v>12</v>
      </c>
      <c r="F21" s="1"/>
      <c r="G21" s="7"/>
    </row>
    <row r="22" spans="1:7" x14ac:dyDescent="0.25">
      <c r="A22" s="97" t="s">
        <v>24</v>
      </c>
      <c r="B22" s="98"/>
      <c r="C22" s="7">
        <v>5485</v>
      </c>
      <c r="E22" s="3">
        <v>13</v>
      </c>
      <c r="F22" s="1"/>
      <c r="G22" s="7"/>
    </row>
    <row r="23" spans="1:7" x14ac:dyDescent="0.25">
      <c r="A23" s="97" t="s">
        <v>25</v>
      </c>
      <c r="B23" s="98"/>
      <c r="C23" s="7">
        <v>7083.31</v>
      </c>
      <c r="E23" s="3">
        <v>14</v>
      </c>
      <c r="F23" s="1"/>
      <c r="G23" s="7"/>
    </row>
    <row r="24" spans="1:7" x14ac:dyDescent="0.25">
      <c r="A24" s="97" t="s">
        <v>26</v>
      </c>
      <c r="B24" s="98"/>
      <c r="C24" s="7">
        <v>3489.82</v>
      </c>
      <c r="E24" s="97" t="s">
        <v>23</v>
      </c>
      <c r="F24" s="98"/>
      <c r="G24" s="7">
        <f>SUM(G10:G23)</f>
        <v>3593.49</v>
      </c>
    </row>
    <row r="28" spans="1:7" x14ac:dyDescent="0.25">
      <c r="B28" s="46" t="s">
        <v>122</v>
      </c>
      <c r="F28" s="46" t="s">
        <v>47</v>
      </c>
    </row>
    <row r="29" spans="1:7" x14ac:dyDescent="0.25">
      <c r="B29" s="46" t="s">
        <v>41</v>
      </c>
      <c r="F29" s="46" t="s">
        <v>39</v>
      </c>
    </row>
    <row r="30" spans="1:7" x14ac:dyDescent="0.25">
      <c r="F30" s="4"/>
    </row>
    <row r="33" spans="1:7" x14ac:dyDescent="0.25">
      <c r="F33" s="46"/>
    </row>
    <row r="34" spans="1:7" x14ac:dyDescent="0.25">
      <c r="A34" s="99" t="s">
        <v>101</v>
      </c>
      <c r="B34" s="99"/>
      <c r="C34" s="99"/>
      <c r="D34" s="99"/>
      <c r="E34" s="99"/>
      <c r="F34" s="99"/>
      <c r="G34" s="99"/>
    </row>
    <row r="35" spans="1:7" x14ac:dyDescent="0.25">
      <c r="A35" s="99" t="s">
        <v>38</v>
      </c>
      <c r="B35" s="99"/>
      <c r="C35" s="99"/>
      <c r="D35" s="99"/>
      <c r="E35" s="99"/>
      <c r="F35" s="99"/>
      <c r="G35" s="99"/>
    </row>
  </sheetData>
  <mergeCells count="9">
    <mergeCell ref="A34:G34"/>
    <mergeCell ref="A35:G35"/>
    <mergeCell ref="A1:G1"/>
    <mergeCell ref="A2:G2"/>
    <mergeCell ref="A3:G3"/>
    <mergeCell ref="A22:B22"/>
    <mergeCell ref="A23:B23"/>
    <mergeCell ref="A24:B24"/>
    <mergeCell ref="E24:F24"/>
  </mergeCells>
  <pageMargins left="0.9055118110236221" right="0.19685039370078741" top="0.74803149606299213" bottom="0.74803149606299213" header="0.31496062992125984" footer="0.31496062992125984"/>
  <pageSetup paperSize="9" orientation="portrait" verticalDpi="0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topLeftCell="A4" workbookViewId="0">
      <selection activeCell="C24" sqref="C24"/>
    </sheetView>
  </sheetViews>
  <sheetFormatPr defaultRowHeight="15" x14ac:dyDescent="0.25"/>
  <cols>
    <col min="1" max="1" width="4.85546875" customWidth="1"/>
    <col min="2" max="2" width="27.7109375" customWidth="1"/>
    <col min="3" max="3" width="10" customWidth="1"/>
    <col min="4" max="4" width="3.85546875" customWidth="1"/>
    <col min="5" max="5" width="5.28515625" style="47" customWidth="1"/>
    <col min="6" max="6" width="29.42578125" customWidth="1"/>
  </cols>
  <sheetData>
    <row r="1" spans="1:7" x14ac:dyDescent="0.25">
      <c r="A1" s="99" t="s">
        <v>0</v>
      </c>
      <c r="B1" s="99"/>
      <c r="C1" s="99"/>
      <c r="D1" s="99"/>
      <c r="E1" s="99"/>
      <c r="F1" s="99"/>
      <c r="G1" s="99"/>
    </row>
    <row r="2" spans="1:7" x14ac:dyDescent="0.25">
      <c r="A2" s="99" t="s">
        <v>1</v>
      </c>
      <c r="B2" s="99"/>
      <c r="C2" s="99"/>
      <c r="D2" s="99"/>
      <c r="E2" s="99"/>
      <c r="F2" s="99"/>
      <c r="G2" s="99"/>
    </row>
    <row r="3" spans="1:7" x14ac:dyDescent="0.25">
      <c r="A3" s="99" t="s">
        <v>2</v>
      </c>
      <c r="B3" s="99"/>
      <c r="C3" s="99"/>
      <c r="D3" s="99"/>
      <c r="E3" s="99"/>
      <c r="F3" s="99"/>
      <c r="G3" s="99"/>
    </row>
    <row r="5" spans="1:7" x14ac:dyDescent="0.25">
      <c r="A5" t="s">
        <v>3</v>
      </c>
    </row>
    <row r="7" spans="1:7" x14ac:dyDescent="0.25">
      <c r="A7" t="s">
        <v>131</v>
      </c>
    </row>
    <row r="9" spans="1:7" x14ac:dyDescent="0.25">
      <c r="A9" s="1" t="s">
        <v>5</v>
      </c>
      <c r="B9" s="1" t="s">
        <v>6</v>
      </c>
      <c r="C9" s="1" t="s">
        <v>7</v>
      </c>
      <c r="E9" s="3" t="s">
        <v>5</v>
      </c>
      <c r="F9" s="1" t="s">
        <v>16</v>
      </c>
      <c r="G9" s="1" t="s">
        <v>7</v>
      </c>
    </row>
    <row r="10" spans="1:7" x14ac:dyDescent="0.25">
      <c r="A10" s="1"/>
      <c r="B10" s="1" t="s">
        <v>8</v>
      </c>
      <c r="C10" s="7">
        <v>3489.82</v>
      </c>
      <c r="E10" s="3">
        <v>1</v>
      </c>
      <c r="F10" s="1" t="s">
        <v>17</v>
      </c>
      <c r="G10" s="7">
        <v>1100</v>
      </c>
    </row>
    <row r="11" spans="1:7" x14ac:dyDescent="0.25">
      <c r="A11" s="1"/>
      <c r="B11" s="1"/>
      <c r="C11" s="17"/>
      <c r="E11" s="3">
        <v>2</v>
      </c>
      <c r="F11" s="1" t="s">
        <v>78</v>
      </c>
      <c r="G11" s="7">
        <v>535</v>
      </c>
    </row>
    <row r="12" spans="1:7" x14ac:dyDescent="0.25">
      <c r="A12" s="1"/>
      <c r="B12" s="1"/>
      <c r="C12" s="17"/>
      <c r="E12" s="3">
        <v>3</v>
      </c>
      <c r="F12" s="1" t="s">
        <v>57</v>
      </c>
      <c r="G12" s="7">
        <v>1200</v>
      </c>
    </row>
    <row r="13" spans="1:7" x14ac:dyDescent="0.25">
      <c r="A13" s="1" t="s">
        <v>9</v>
      </c>
      <c r="B13" s="1" t="s">
        <v>10</v>
      </c>
      <c r="C13" s="7">
        <v>1480</v>
      </c>
      <c r="E13" s="3">
        <v>4</v>
      </c>
      <c r="F13" s="1" t="s">
        <v>30</v>
      </c>
      <c r="G13" s="7">
        <v>154.5</v>
      </c>
    </row>
    <row r="14" spans="1:7" x14ac:dyDescent="0.25">
      <c r="A14" s="1" t="s">
        <v>11</v>
      </c>
      <c r="B14" s="1" t="s">
        <v>12</v>
      </c>
      <c r="C14" s="7"/>
      <c r="E14" s="3">
        <v>5</v>
      </c>
      <c r="F14" s="1" t="s">
        <v>64</v>
      </c>
      <c r="G14" s="7">
        <v>495</v>
      </c>
    </row>
    <row r="15" spans="1:7" x14ac:dyDescent="0.25">
      <c r="A15" s="1" t="s">
        <v>13</v>
      </c>
      <c r="B15" s="1" t="s">
        <v>14</v>
      </c>
      <c r="C15" s="7"/>
      <c r="E15" s="3">
        <v>6</v>
      </c>
      <c r="F15" s="1"/>
      <c r="G15" s="7"/>
    </row>
    <row r="16" spans="1:7" x14ac:dyDescent="0.25">
      <c r="A16" s="1" t="s">
        <v>92</v>
      </c>
      <c r="B16" s="1" t="s">
        <v>108</v>
      </c>
      <c r="C16" s="17"/>
      <c r="E16" s="3">
        <v>7</v>
      </c>
      <c r="F16" s="1"/>
      <c r="G16" s="1"/>
    </row>
    <row r="17" spans="1:7" x14ac:dyDescent="0.25">
      <c r="A17" s="1"/>
      <c r="B17" s="1"/>
      <c r="C17" s="17"/>
      <c r="E17" s="3">
        <v>8</v>
      </c>
      <c r="F17" s="1"/>
      <c r="G17" s="7"/>
    </row>
    <row r="18" spans="1:7" x14ac:dyDescent="0.25">
      <c r="A18" s="1"/>
      <c r="B18" s="1"/>
      <c r="C18" s="17"/>
      <c r="E18" s="3">
        <v>9</v>
      </c>
      <c r="F18" s="1"/>
      <c r="G18" s="1"/>
    </row>
    <row r="19" spans="1:7" x14ac:dyDescent="0.25">
      <c r="A19" s="1"/>
      <c r="B19" s="1"/>
      <c r="C19" s="17"/>
      <c r="E19" s="3">
        <v>10</v>
      </c>
      <c r="F19" s="1"/>
      <c r="G19" s="7"/>
    </row>
    <row r="20" spans="1:7" x14ac:dyDescent="0.25">
      <c r="A20" s="1"/>
      <c r="B20" s="1"/>
      <c r="C20" s="17"/>
      <c r="E20" s="3">
        <v>11</v>
      </c>
      <c r="F20" s="1"/>
      <c r="G20" s="7"/>
    </row>
    <row r="21" spans="1:7" x14ac:dyDescent="0.25">
      <c r="A21" s="1"/>
      <c r="B21" s="1"/>
      <c r="C21" s="17"/>
      <c r="E21" s="3">
        <v>12</v>
      </c>
      <c r="F21" s="1"/>
      <c r="G21" s="7"/>
    </row>
    <row r="22" spans="1:7" x14ac:dyDescent="0.25">
      <c r="A22" s="97" t="s">
        <v>24</v>
      </c>
      <c r="B22" s="98"/>
      <c r="C22" s="7">
        <v>1480</v>
      </c>
      <c r="E22" s="3">
        <v>13</v>
      </c>
      <c r="F22" s="1"/>
      <c r="G22" s="7"/>
    </row>
    <row r="23" spans="1:7" x14ac:dyDescent="0.25">
      <c r="A23" s="97" t="s">
        <v>25</v>
      </c>
      <c r="B23" s="98"/>
      <c r="C23" s="7">
        <v>4969.82</v>
      </c>
      <c r="E23" s="3">
        <v>14</v>
      </c>
      <c r="F23" s="1"/>
      <c r="G23" s="7"/>
    </row>
    <row r="24" spans="1:7" x14ac:dyDescent="0.25">
      <c r="A24" s="97" t="s">
        <v>26</v>
      </c>
      <c r="B24" s="98"/>
      <c r="C24" s="7">
        <v>1485.32</v>
      </c>
      <c r="E24" s="97" t="s">
        <v>23</v>
      </c>
      <c r="F24" s="98"/>
      <c r="G24" s="7">
        <f>SUM(G10:G23)</f>
        <v>3484.5</v>
      </c>
    </row>
    <row r="28" spans="1:7" x14ac:dyDescent="0.25">
      <c r="B28" s="47" t="s">
        <v>122</v>
      </c>
      <c r="F28" s="47" t="s">
        <v>47</v>
      </c>
    </row>
    <row r="29" spans="1:7" x14ac:dyDescent="0.25">
      <c r="B29" s="47" t="s">
        <v>41</v>
      </c>
      <c r="F29" s="47" t="s">
        <v>39</v>
      </c>
    </row>
    <row r="30" spans="1:7" x14ac:dyDescent="0.25">
      <c r="F30" s="4"/>
    </row>
    <row r="33" spans="1:7" x14ac:dyDescent="0.25">
      <c r="F33" s="47"/>
    </row>
    <row r="34" spans="1:7" x14ac:dyDescent="0.25">
      <c r="A34" s="99" t="s">
        <v>101</v>
      </c>
      <c r="B34" s="99"/>
      <c r="C34" s="99"/>
      <c r="D34" s="99"/>
      <c r="E34" s="99"/>
      <c r="F34" s="99"/>
      <c r="G34" s="99"/>
    </row>
    <row r="35" spans="1:7" x14ac:dyDescent="0.25">
      <c r="A35" s="99" t="s">
        <v>38</v>
      </c>
      <c r="B35" s="99"/>
      <c r="C35" s="99"/>
      <c r="D35" s="99"/>
      <c r="E35" s="99"/>
      <c r="F35" s="99"/>
      <c r="G35" s="99"/>
    </row>
  </sheetData>
  <mergeCells count="9">
    <mergeCell ref="A34:G34"/>
    <mergeCell ref="A35:G35"/>
    <mergeCell ref="A1:G1"/>
    <mergeCell ref="A2:G2"/>
    <mergeCell ref="A3:G3"/>
    <mergeCell ref="A22:B22"/>
    <mergeCell ref="A23:B23"/>
    <mergeCell ref="A24:B24"/>
    <mergeCell ref="E24:F24"/>
  </mergeCells>
  <pageMargins left="0.9055118110236221" right="0.19685039370078741" top="0.74803149606299213" bottom="0.74803149606299213" header="0.31496062992125984" footer="0.31496062992125984"/>
  <pageSetup paperSize="9" orientation="portrait" verticalDpi="0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topLeftCell="A7" workbookViewId="0">
      <selection activeCell="J20" sqref="J20"/>
    </sheetView>
  </sheetViews>
  <sheetFormatPr defaultRowHeight="15" x14ac:dyDescent="0.25"/>
  <cols>
    <col min="1" max="1" width="4.85546875" customWidth="1"/>
    <col min="2" max="2" width="27.7109375" customWidth="1"/>
    <col min="3" max="3" width="10" customWidth="1"/>
    <col min="4" max="4" width="3.85546875" customWidth="1"/>
    <col min="5" max="5" width="5.28515625" style="48" customWidth="1"/>
    <col min="6" max="6" width="29.42578125" customWidth="1"/>
  </cols>
  <sheetData>
    <row r="1" spans="1:7" x14ac:dyDescent="0.25">
      <c r="A1" s="99" t="s">
        <v>0</v>
      </c>
      <c r="B1" s="99"/>
      <c r="C1" s="99"/>
      <c r="D1" s="99"/>
      <c r="E1" s="99"/>
      <c r="F1" s="99"/>
      <c r="G1" s="99"/>
    </row>
    <row r="2" spans="1:7" x14ac:dyDescent="0.25">
      <c r="A2" s="99" t="s">
        <v>1</v>
      </c>
      <c r="B2" s="99"/>
      <c r="C2" s="99"/>
      <c r="D2" s="99"/>
      <c r="E2" s="99"/>
      <c r="F2" s="99"/>
      <c r="G2" s="99"/>
    </row>
    <row r="3" spans="1:7" x14ac:dyDescent="0.25">
      <c r="A3" s="99" t="s">
        <v>2</v>
      </c>
      <c r="B3" s="99"/>
      <c r="C3" s="99"/>
      <c r="D3" s="99"/>
      <c r="E3" s="99"/>
      <c r="F3" s="99"/>
      <c r="G3" s="99"/>
    </row>
    <row r="5" spans="1:7" x14ac:dyDescent="0.25">
      <c r="A5" t="s">
        <v>3</v>
      </c>
    </row>
    <row r="7" spans="1:7" x14ac:dyDescent="0.25">
      <c r="A7" t="s">
        <v>134</v>
      </c>
    </row>
    <row r="9" spans="1:7" x14ac:dyDescent="0.25">
      <c r="A9" s="1" t="s">
        <v>5</v>
      </c>
      <c r="B9" s="1" t="s">
        <v>6</v>
      </c>
      <c r="C9" s="1" t="s">
        <v>7</v>
      </c>
      <c r="E9" s="3" t="s">
        <v>5</v>
      </c>
      <c r="F9" s="1" t="s">
        <v>16</v>
      </c>
      <c r="G9" s="1" t="s">
        <v>7</v>
      </c>
    </row>
    <row r="10" spans="1:7" x14ac:dyDescent="0.25">
      <c r="A10" s="1"/>
      <c r="B10" s="1" t="s">
        <v>8</v>
      </c>
      <c r="C10" s="7">
        <v>1485.32</v>
      </c>
      <c r="E10" s="3">
        <v>1</v>
      </c>
      <c r="F10" s="1" t="s">
        <v>17</v>
      </c>
      <c r="G10" s="7"/>
    </row>
    <row r="11" spans="1:7" x14ac:dyDescent="0.25">
      <c r="A11" s="1"/>
      <c r="B11" s="1"/>
      <c r="C11" s="17"/>
      <c r="E11" s="3">
        <v>2</v>
      </c>
      <c r="F11" s="1" t="s">
        <v>78</v>
      </c>
      <c r="G11" s="7">
        <v>625</v>
      </c>
    </row>
    <row r="12" spans="1:7" x14ac:dyDescent="0.25">
      <c r="A12" s="1"/>
      <c r="B12" s="1"/>
      <c r="C12" s="17"/>
      <c r="E12" s="3">
        <v>3</v>
      </c>
      <c r="F12" s="1" t="s">
        <v>135</v>
      </c>
      <c r="G12" s="7">
        <v>950</v>
      </c>
    </row>
    <row r="13" spans="1:7" x14ac:dyDescent="0.25">
      <c r="A13" s="1" t="s">
        <v>9</v>
      </c>
      <c r="B13" s="1" t="s">
        <v>10</v>
      </c>
      <c r="C13" s="7">
        <v>650</v>
      </c>
      <c r="E13" s="3">
        <v>4</v>
      </c>
      <c r="F13" s="1" t="s">
        <v>34</v>
      </c>
      <c r="G13" s="7"/>
    </row>
    <row r="14" spans="1:7" x14ac:dyDescent="0.25">
      <c r="A14" s="1" t="s">
        <v>11</v>
      </c>
      <c r="B14" s="1" t="s">
        <v>12</v>
      </c>
      <c r="C14" s="7"/>
      <c r="E14" s="3">
        <v>5</v>
      </c>
      <c r="F14" s="1" t="s">
        <v>71</v>
      </c>
      <c r="G14" s="7"/>
    </row>
    <row r="15" spans="1:7" x14ac:dyDescent="0.25">
      <c r="A15" s="1" t="s">
        <v>13</v>
      </c>
      <c r="B15" s="1" t="s">
        <v>14</v>
      </c>
      <c r="C15" s="7"/>
      <c r="E15" s="3">
        <v>6</v>
      </c>
      <c r="F15" s="1" t="s">
        <v>79</v>
      </c>
      <c r="G15" s="7">
        <v>300</v>
      </c>
    </row>
    <row r="16" spans="1:7" x14ac:dyDescent="0.25">
      <c r="A16" s="1" t="s">
        <v>92</v>
      </c>
      <c r="B16" s="1" t="s">
        <v>108</v>
      </c>
      <c r="C16" s="17"/>
      <c r="E16" s="3">
        <v>7</v>
      </c>
      <c r="F16" s="1" t="s">
        <v>30</v>
      </c>
      <c r="G16" s="7">
        <v>43.5</v>
      </c>
    </row>
    <row r="17" spans="1:11" x14ac:dyDescent="0.25">
      <c r="A17" s="1"/>
      <c r="B17" s="1"/>
      <c r="C17" s="17"/>
      <c r="E17" s="3">
        <v>8</v>
      </c>
      <c r="F17" s="1" t="s">
        <v>80</v>
      </c>
      <c r="G17" s="7"/>
    </row>
    <row r="18" spans="1:11" x14ac:dyDescent="0.25">
      <c r="A18" s="1"/>
      <c r="B18" s="1"/>
      <c r="C18" s="17"/>
      <c r="E18" s="3">
        <v>9</v>
      </c>
      <c r="F18" s="1" t="s">
        <v>64</v>
      </c>
      <c r="G18" s="7">
        <v>359</v>
      </c>
    </row>
    <row r="19" spans="1:11" x14ac:dyDescent="0.25">
      <c r="A19" s="1"/>
      <c r="B19" s="1"/>
      <c r="C19" s="17"/>
      <c r="E19" s="3">
        <v>10</v>
      </c>
      <c r="F19" s="1"/>
      <c r="G19" s="7"/>
    </row>
    <row r="20" spans="1:11" x14ac:dyDescent="0.25">
      <c r="A20" s="1"/>
      <c r="B20" s="1"/>
      <c r="C20" s="17"/>
      <c r="E20" s="3">
        <v>11</v>
      </c>
      <c r="F20" s="1"/>
      <c r="G20" s="7"/>
    </row>
    <row r="21" spans="1:11" x14ac:dyDescent="0.25">
      <c r="A21" s="1"/>
      <c r="B21" s="1"/>
      <c r="C21" s="17"/>
      <c r="E21" s="3">
        <v>12</v>
      </c>
      <c r="F21" s="1"/>
      <c r="G21" s="7"/>
    </row>
    <row r="22" spans="1:11" x14ac:dyDescent="0.25">
      <c r="A22" s="97" t="s">
        <v>24</v>
      </c>
      <c r="B22" s="98"/>
      <c r="C22" s="7">
        <v>650</v>
      </c>
      <c r="E22" s="3">
        <v>13</v>
      </c>
      <c r="F22" s="1"/>
      <c r="G22" s="7"/>
    </row>
    <row r="23" spans="1:11" x14ac:dyDescent="0.25">
      <c r="A23" s="97" t="s">
        <v>25</v>
      </c>
      <c r="B23" s="98"/>
      <c r="C23" s="7">
        <v>2135.3200000000002</v>
      </c>
      <c r="E23" s="3">
        <v>14</v>
      </c>
      <c r="F23" s="1"/>
      <c r="G23" s="7"/>
      <c r="K23">
        <v>2</v>
      </c>
    </row>
    <row r="24" spans="1:11" x14ac:dyDescent="0.25">
      <c r="A24" s="97" t="s">
        <v>26</v>
      </c>
      <c r="B24" s="98"/>
      <c r="C24" s="7">
        <v>-142.18</v>
      </c>
      <c r="E24" s="97" t="s">
        <v>23</v>
      </c>
      <c r="F24" s="98"/>
      <c r="G24" s="7">
        <v>2277.5</v>
      </c>
    </row>
    <row r="28" spans="1:11" x14ac:dyDescent="0.25">
      <c r="B28" s="48" t="s">
        <v>122</v>
      </c>
      <c r="F28" s="48" t="s">
        <v>47</v>
      </c>
    </row>
    <row r="29" spans="1:11" x14ac:dyDescent="0.25">
      <c r="B29" s="48" t="s">
        <v>41</v>
      </c>
      <c r="F29" s="48" t="s">
        <v>39</v>
      </c>
    </row>
    <row r="30" spans="1:11" x14ac:dyDescent="0.25">
      <c r="F30" s="4"/>
    </row>
    <row r="33" spans="1:7" x14ac:dyDescent="0.25">
      <c r="F33" s="48"/>
    </row>
    <row r="34" spans="1:7" x14ac:dyDescent="0.25">
      <c r="A34" s="99" t="s">
        <v>101</v>
      </c>
      <c r="B34" s="99"/>
      <c r="C34" s="99"/>
      <c r="D34" s="99"/>
      <c r="E34" s="99"/>
      <c r="F34" s="99"/>
      <c r="G34" s="99"/>
    </row>
    <row r="35" spans="1:7" x14ac:dyDescent="0.25">
      <c r="A35" s="99" t="s">
        <v>38</v>
      </c>
      <c r="B35" s="99"/>
      <c r="C35" s="99"/>
      <c r="D35" s="99"/>
      <c r="E35" s="99"/>
      <c r="F35" s="99"/>
      <c r="G35" s="99"/>
    </row>
  </sheetData>
  <mergeCells count="9">
    <mergeCell ref="A34:G34"/>
    <mergeCell ref="A35:G35"/>
    <mergeCell ref="A1:G1"/>
    <mergeCell ref="A2:G2"/>
    <mergeCell ref="A3:G3"/>
    <mergeCell ref="A22:B22"/>
    <mergeCell ref="A23:B23"/>
    <mergeCell ref="A24:B24"/>
    <mergeCell ref="E24:F24"/>
  </mergeCells>
  <pageMargins left="0.9055118110236221" right="0.19685039370078741" top="0.74803149606299213" bottom="0.74803149606299213" header="0.31496062992125984" footer="0.31496062992125984"/>
  <pageSetup paperSize="9" orientation="portrait" verticalDpi="0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topLeftCell="A7" workbookViewId="0">
      <selection activeCell="M20" sqref="M20"/>
    </sheetView>
  </sheetViews>
  <sheetFormatPr defaultRowHeight="15" x14ac:dyDescent="0.25"/>
  <cols>
    <col min="1" max="1" width="4.85546875" customWidth="1"/>
    <col min="2" max="2" width="27.7109375" customWidth="1"/>
    <col min="3" max="3" width="10" customWidth="1"/>
    <col min="4" max="4" width="3.85546875" customWidth="1"/>
    <col min="5" max="5" width="5.28515625" style="49" customWidth="1"/>
    <col min="6" max="6" width="29.42578125" customWidth="1"/>
  </cols>
  <sheetData>
    <row r="1" spans="1:7" x14ac:dyDescent="0.25">
      <c r="A1" s="99" t="s">
        <v>0</v>
      </c>
      <c r="B1" s="99"/>
      <c r="C1" s="99"/>
      <c r="D1" s="99"/>
      <c r="E1" s="99"/>
      <c r="F1" s="99"/>
      <c r="G1" s="99"/>
    </row>
    <row r="2" spans="1:7" x14ac:dyDescent="0.25">
      <c r="A2" s="99" t="s">
        <v>1</v>
      </c>
      <c r="B2" s="99"/>
      <c r="C2" s="99"/>
      <c r="D2" s="99"/>
      <c r="E2" s="99"/>
      <c r="F2" s="99"/>
      <c r="G2" s="99"/>
    </row>
    <row r="3" spans="1:7" x14ac:dyDescent="0.25">
      <c r="A3" s="99" t="s">
        <v>2</v>
      </c>
      <c r="B3" s="99"/>
      <c r="C3" s="99"/>
      <c r="D3" s="99"/>
      <c r="E3" s="99"/>
      <c r="F3" s="99"/>
      <c r="G3" s="99"/>
    </row>
    <row r="5" spans="1:7" x14ac:dyDescent="0.25">
      <c r="A5" t="s">
        <v>3</v>
      </c>
    </row>
    <row r="7" spans="1:7" x14ac:dyDescent="0.25">
      <c r="A7" t="s">
        <v>136</v>
      </c>
    </row>
    <row r="9" spans="1:7" x14ac:dyDescent="0.25">
      <c r="A9" s="1" t="s">
        <v>5</v>
      </c>
      <c r="B9" s="1" t="s">
        <v>6</v>
      </c>
      <c r="C9" s="1" t="s">
        <v>7</v>
      </c>
      <c r="E9" s="3" t="s">
        <v>5</v>
      </c>
      <c r="F9" s="1" t="s">
        <v>16</v>
      </c>
      <c r="G9" s="1" t="s">
        <v>7</v>
      </c>
    </row>
    <row r="10" spans="1:7" x14ac:dyDescent="0.25">
      <c r="A10" s="1"/>
      <c r="B10" s="1" t="s">
        <v>8</v>
      </c>
      <c r="C10" s="7">
        <v>-142.18</v>
      </c>
      <c r="E10" s="3">
        <v>1</v>
      </c>
      <c r="F10" s="1" t="s">
        <v>17</v>
      </c>
      <c r="G10" s="7">
        <v>45</v>
      </c>
    </row>
    <row r="11" spans="1:7" x14ac:dyDescent="0.25">
      <c r="A11" s="1"/>
      <c r="B11" s="1"/>
      <c r="C11" s="17"/>
      <c r="E11" s="3">
        <v>2</v>
      </c>
      <c r="F11" s="1" t="s">
        <v>78</v>
      </c>
      <c r="G11" s="7">
        <v>690</v>
      </c>
    </row>
    <row r="12" spans="1:7" x14ac:dyDescent="0.25">
      <c r="A12" s="1"/>
      <c r="B12" s="1"/>
      <c r="C12" s="17"/>
      <c r="E12" s="3">
        <v>3</v>
      </c>
      <c r="F12" s="1" t="s">
        <v>135</v>
      </c>
      <c r="G12" s="7"/>
    </row>
    <row r="13" spans="1:7" x14ac:dyDescent="0.25">
      <c r="A13" s="1" t="s">
        <v>9</v>
      </c>
      <c r="B13" s="1" t="s">
        <v>10</v>
      </c>
      <c r="C13" s="7">
        <v>2165</v>
      </c>
      <c r="E13" s="3">
        <v>4</v>
      </c>
      <c r="F13" s="1" t="s">
        <v>34</v>
      </c>
      <c r="G13" s="7"/>
    </row>
    <row r="14" spans="1:7" x14ac:dyDescent="0.25">
      <c r="A14" s="1" t="s">
        <v>11</v>
      </c>
      <c r="B14" s="1" t="s">
        <v>12</v>
      </c>
      <c r="C14" s="7"/>
      <c r="E14" s="3">
        <v>5</v>
      </c>
      <c r="F14" s="1" t="s">
        <v>71</v>
      </c>
      <c r="G14" s="7"/>
    </row>
    <row r="15" spans="1:7" x14ac:dyDescent="0.25">
      <c r="A15" s="1" t="s">
        <v>13</v>
      </c>
      <c r="B15" s="1" t="s">
        <v>14</v>
      </c>
      <c r="C15" s="7"/>
      <c r="E15" s="3">
        <v>6</v>
      </c>
      <c r="F15" s="1" t="s">
        <v>79</v>
      </c>
      <c r="G15" s="7"/>
    </row>
    <row r="16" spans="1:7" x14ac:dyDescent="0.25">
      <c r="A16" s="1" t="s">
        <v>92</v>
      </c>
      <c r="B16" s="1" t="s">
        <v>108</v>
      </c>
      <c r="C16" s="17"/>
      <c r="E16" s="3">
        <v>7</v>
      </c>
      <c r="F16" s="1" t="s">
        <v>30</v>
      </c>
      <c r="G16" s="7"/>
    </row>
    <row r="17" spans="1:7" x14ac:dyDescent="0.25">
      <c r="A17" s="1"/>
      <c r="B17" s="1"/>
      <c r="C17" s="17"/>
      <c r="E17" s="3">
        <v>8</v>
      </c>
      <c r="F17" s="1" t="s">
        <v>80</v>
      </c>
      <c r="G17" s="7"/>
    </row>
    <row r="18" spans="1:7" x14ac:dyDescent="0.25">
      <c r="A18" s="1"/>
      <c r="B18" s="1"/>
      <c r="C18" s="17"/>
      <c r="E18" s="3">
        <v>9</v>
      </c>
      <c r="F18" s="1" t="s">
        <v>64</v>
      </c>
      <c r="G18" s="7"/>
    </row>
    <row r="19" spans="1:7" x14ac:dyDescent="0.25">
      <c r="A19" s="1"/>
      <c r="B19" s="1"/>
      <c r="C19" s="17"/>
      <c r="E19" s="3">
        <v>10</v>
      </c>
      <c r="F19" s="1"/>
      <c r="G19" s="7"/>
    </row>
    <row r="20" spans="1:7" x14ac:dyDescent="0.25">
      <c r="A20" s="1"/>
      <c r="B20" s="1"/>
      <c r="C20" s="17"/>
      <c r="E20" s="3">
        <v>11</v>
      </c>
      <c r="F20" s="1"/>
      <c r="G20" s="7"/>
    </row>
    <row r="21" spans="1:7" x14ac:dyDescent="0.25">
      <c r="A21" s="1"/>
      <c r="B21" s="1"/>
      <c r="C21" s="17"/>
      <c r="E21" s="3">
        <v>12</v>
      </c>
      <c r="F21" s="1"/>
      <c r="G21" s="7"/>
    </row>
    <row r="22" spans="1:7" x14ac:dyDescent="0.25">
      <c r="A22" s="97" t="s">
        <v>24</v>
      </c>
      <c r="B22" s="98"/>
      <c r="C22" s="7">
        <v>2165</v>
      </c>
      <c r="E22" s="3">
        <v>13</v>
      </c>
      <c r="F22" s="1"/>
      <c r="G22" s="7"/>
    </row>
    <row r="23" spans="1:7" x14ac:dyDescent="0.25">
      <c r="A23" s="97" t="s">
        <v>25</v>
      </c>
      <c r="B23" s="98"/>
      <c r="C23" s="7">
        <v>2022.82</v>
      </c>
      <c r="E23" s="3">
        <v>14</v>
      </c>
      <c r="F23" s="1"/>
      <c r="G23" s="7"/>
    </row>
    <row r="24" spans="1:7" x14ac:dyDescent="0.25">
      <c r="A24" s="97" t="s">
        <v>26</v>
      </c>
      <c r="B24" s="98"/>
      <c r="C24" s="7">
        <v>1287.82</v>
      </c>
      <c r="E24" s="97" t="s">
        <v>23</v>
      </c>
      <c r="F24" s="98"/>
      <c r="G24" s="7">
        <v>735</v>
      </c>
    </row>
    <row r="28" spans="1:7" x14ac:dyDescent="0.25">
      <c r="B28" s="49" t="s">
        <v>122</v>
      </c>
      <c r="F28" s="49" t="s">
        <v>47</v>
      </c>
    </row>
    <row r="29" spans="1:7" x14ac:dyDescent="0.25">
      <c r="B29" s="49" t="s">
        <v>41</v>
      </c>
      <c r="F29" s="49" t="s">
        <v>39</v>
      </c>
    </row>
    <row r="30" spans="1:7" x14ac:dyDescent="0.25">
      <c r="F30" s="4"/>
    </row>
    <row r="33" spans="1:7" x14ac:dyDescent="0.25">
      <c r="F33" s="49"/>
    </row>
    <row r="34" spans="1:7" x14ac:dyDescent="0.25">
      <c r="A34" s="99" t="s">
        <v>101</v>
      </c>
      <c r="B34" s="99"/>
      <c r="C34" s="99"/>
      <c r="D34" s="99"/>
      <c r="E34" s="99"/>
      <c r="F34" s="99"/>
      <c r="G34" s="99"/>
    </row>
    <row r="35" spans="1:7" x14ac:dyDescent="0.25">
      <c r="A35" s="99" t="s">
        <v>38</v>
      </c>
      <c r="B35" s="99"/>
      <c r="C35" s="99"/>
      <c r="D35" s="99"/>
      <c r="E35" s="99"/>
      <c r="F35" s="99"/>
      <c r="G35" s="99"/>
    </row>
  </sheetData>
  <mergeCells count="9">
    <mergeCell ref="A34:G34"/>
    <mergeCell ref="A35:G35"/>
    <mergeCell ref="A1:G1"/>
    <mergeCell ref="A2:G2"/>
    <mergeCell ref="A3:G3"/>
    <mergeCell ref="A22:B22"/>
    <mergeCell ref="A23:B23"/>
    <mergeCell ref="A24:B24"/>
    <mergeCell ref="E24:F24"/>
  </mergeCells>
  <pageMargins left="0.9055118110236221" right="0.19685039370078741" top="0.74803149606299213" bottom="0.74803149606299213" header="0.31496062992125984" footer="0.31496062992125984"/>
  <pageSetup paperSize="9" orientation="portrait" verticalDpi="0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topLeftCell="A7" workbookViewId="0">
      <selection activeCell="C24" sqref="C24"/>
    </sheetView>
  </sheetViews>
  <sheetFormatPr defaultRowHeight="15" x14ac:dyDescent="0.25"/>
  <cols>
    <col min="1" max="1" width="4.85546875" customWidth="1"/>
    <col min="2" max="2" width="27.7109375" customWidth="1"/>
    <col min="3" max="3" width="10" customWidth="1"/>
    <col min="4" max="4" width="3.85546875" customWidth="1"/>
    <col min="5" max="5" width="5.28515625" style="50" customWidth="1"/>
    <col min="6" max="6" width="29.42578125" customWidth="1"/>
  </cols>
  <sheetData>
    <row r="1" spans="1:7" x14ac:dyDescent="0.25">
      <c r="A1" s="99" t="s">
        <v>0</v>
      </c>
      <c r="B1" s="99"/>
      <c r="C1" s="99"/>
      <c r="D1" s="99"/>
      <c r="E1" s="99"/>
      <c r="F1" s="99"/>
      <c r="G1" s="99"/>
    </row>
    <row r="2" spans="1:7" x14ac:dyDescent="0.25">
      <c r="A2" s="99" t="s">
        <v>1</v>
      </c>
      <c r="B2" s="99"/>
      <c r="C2" s="99"/>
      <c r="D2" s="99"/>
      <c r="E2" s="99"/>
      <c r="F2" s="99"/>
      <c r="G2" s="99"/>
    </row>
    <row r="3" spans="1:7" x14ac:dyDescent="0.25">
      <c r="A3" s="99" t="s">
        <v>2</v>
      </c>
      <c r="B3" s="99"/>
      <c r="C3" s="99"/>
      <c r="D3" s="99"/>
      <c r="E3" s="99"/>
      <c r="F3" s="99"/>
      <c r="G3" s="99"/>
    </row>
    <row r="5" spans="1:7" x14ac:dyDescent="0.25">
      <c r="A5" t="s">
        <v>3</v>
      </c>
    </row>
    <row r="7" spans="1:7" x14ac:dyDescent="0.25">
      <c r="A7" t="s">
        <v>137</v>
      </c>
    </row>
    <row r="9" spans="1:7" x14ac:dyDescent="0.25">
      <c r="A9" s="1" t="s">
        <v>5</v>
      </c>
      <c r="B9" s="1" t="s">
        <v>6</v>
      </c>
      <c r="C9" s="1" t="s">
        <v>7</v>
      </c>
      <c r="E9" s="3" t="s">
        <v>5</v>
      </c>
      <c r="F9" s="1" t="s">
        <v>16</v>
      </c>
      <c r="G9" s="1" t="s">
        <v>7</v>
      </c>
    </row>
    <row r="10" spans="1:7" x14ac:dyDescent="0.25">
      <c r="A10" s="1"/>
      <c r="B10" s="1" t="s">
        <v>8</v>
      </c>
      <c r="C10" s="7">
        <v>1287.82</v>
      </c>
      <c r="E10" s="3">
        <v>1</v>
      </c>
      <c r="F10" s="1" t="s">
        <v>17</v>
      </c>
      <c r="G10" s="7"/>
    </row>
    <row r="11" spans="1:7" x14ac:dyDescent="0.25">
      <c r="A11" s="1"/>
      <c r="B11" s="1"/>
      <c r="C11" s="17"/>
      <c r="E11" s="3">
        <v>2</v>
      </c>
      <c r="F11" s="1" t="s">
        <v>78</v>
      </c>
      <c r="G11" s="7"/>
    </row>
    <row r="12" spans="1:7" x14ac:dyDescent="0.25">
      <c r="A12" s="1"/>
      <c r="B12" s="1"/>
      <c r="C12" s="17"/>
      <c r="E12" s="3">
        <v>3</v>
      </c>
      <c r="F12" s="1" t="s">
        <v>135</v>
      </c>
      <c r="G12" s="7"/>
    </row>
    <row r="13" spans="1:7" x14ac:dyDescent="0.25">
      <c r="A13" s="1" t="s">
        <v>9</v>
      </c>
      <c r="B13" s="1" t="s">
        <v>10</v>
      </c>
      <c r="C13" s="7">
        <v>0</v>
      </c>
      <c r="E13" s="3">
        <v>4</v>
      </c>
      <c r="F13" s="1" t="s">
        <v>34</v>
      </c>
      <c r="G13" s="7"/>
    </row>
    <row r="14" spans="1:7" x14ac:dyDescent="0.25">
      <c r="A14" s="1" t="s">
        <v>11</v>
      </c>
      <c r="B14" s="1" t="s">
        <v>12</v>
      </c>
      <c r="C14" s="7"/>
      <c r="E14" s="3">
        <v>5</v>
      </c>
      <c r="F14" s="1" t="s">
        <v>71</v>
      </c>
      <c r="G14" s="7"/>
    </row>
    <row r="15" spans="1:7" x14ac:dyDescent="0.25">
      <c r="A15" s="1" t="s">
        <v>13</v>
      </c>
      <c r="B15" s="1" t="s">
        <v>14</v>
      </c>
      <c r="C15" s="7"/>
      <c r="E15" s="3">
        <v>6</v>
      </c>
      <c r="F15" s="1" t="s">
        <v>79</v>
      </c>
      <c r="G15" s="7"/>
    </row>
    <row r="16" spans="1:7" x14ac:dyDescent="0.25">
      <c r="A16" s="1" t="s">
        <v>92</v>
      </c>
      <c r="B16" s="1" t="s">
        <v>108</v>
      </c>
      <c r="C16" s="17"/>
      <c r="E16" s="3">
        <v>7</v>
      </c>
      <c r="F16" s="1" t="s">
        <v>30</v>
      </c>
      <c r="G16" s="7"/>
    </row>
    <row r="17" spans="1:7" x14ac:dyDescent="0.25">
      <c r="A17" s="1"/>
      <c r="B17" s="1"/>
      <c r="C17" s="17"/>
      <c r="E17" s="3">
        <v>8</v>
      </c>
      <c r="F17" s="1" t="s">
        <v>80</v>
      </c>
      <c r="G17" s="7"/>
    </row>
    <row r="18" spans="1:7" x14ac:dyDescent="0.25">
      <c r="A18" s="1"/>
      <c r="B18" s="1"/>
      <c r="C18" s="17"/>
      <c r="E18" s="3">
        <v>9</v>
      </c>
      <c r="F18" s="1" t="s">
        <v>64</v>
      </c>
      <c r="G18" s="7"/>
    </row>
    <row r="19" spans="1:7" x14ac:dyDescent="0.25">
      <c r="A19" s="1"/>
      <c r="B19" s="1"/>
      <c r="C19" s="17"/>
      <c r="E19" s="3">
        <v>10</v>
      </c>
      <c r="F19" s="1"/>
      <c r="G19" s="7"/>
    </row>
    <row r="20" spans="1:7" x14ac:dyDescent="0.25">
      <c r="A20" s="1"/>
      <c r="B20" s="1"/>
      <c r="C20" s="17"/>
      <c r="E20" s="3">
        <v>11</v>
      </c>
      <c r="F20" s="1"/>
      <c r="G20" s="7"/>
    </row>
    <row r="21" spans="1:7" x14ac:dyDescent="0.25">
      <c r="A21" s="1"/>
      <c r="B21" s="1"/>
      <c r="C21" s="17"/>
      <c r="E21" s="3">
        <v>12</v>
      </c>
      <c r="F21" s="1"/>
      <c r="G21" s="7"/>
    </row>
    <row r="22" spans="1:7" x14ac:dyDescent="0.25">
      <c r="A22" s="97" t="s">
        <v>24</v>
      </c>
      <c r="B22" s="98"/>
      <c r="C22" s="7">
        <v>0</v>
      </c>
      <c r="E22" s="3">
        <v>13</v>
      </c>
      <c r="F22" s="1"/>
      <c r="G22" s="7"/>
    </row>
    <row r="23" spans="1:7" x14ac:dyDescent="0.25">
      <c r="A23" s="97" t="s">
        <v>25</v>
      </c>
      <c r="B23" s="98"/>
      <c r="C23" s="7">
        <v>1287.82</v>
      </c>
      <c r="E23" s="3">
        <v>14</v>
      </c>
      <c r="F23" s="1"/>
      <c r="G23" s="7"/>
    </row>
    <row r="24" spans="1:7" x14ac:dyDescent="0.25">
      <c r="A24" s="97" t="s">
        <v>26</v>
      </c>
      <c r="B24" s="98"/>
      <c r="C24" s="7">
        <v>1287.82</v>
      </c>
      <c r="E24" s="97" t="s">
        <v>23</v>
      </c>
      <c r="F24" s="98"/>
      <c r="G24" s="7">
        <v>0</v>
      </c>
    </row>
    <row r="28" spans="1:7" x14ac:dyDescent="0.25">
      <c r="B28" s="50" t="s">
        <v>122</v>
      </c>
      <c r="F28" s="50" t="s">
        <v>47</v>
      </c>
    </row>
    <row r="29" spans="1:7" x14ac:dyDescent="0.25">
      <c r="B29" s="50" t="s">
        <v>41</v>
      </c>
      <c r="F29" s="50" t="s">
        <v>39</v>
      </c>
    </row>
    <row r="30" spans="1:7" x14ac:dyDescent="0.25">
      <c r="F30" s="4"/>
    </row>
    <row r="33" spans="1:7" x14ac:dyDescent="0.25">
      <c r="F33" s="50"/>
    </row>
    <row r="34" spans="1:7" x14ac:dyDescent="0.25">
      <c r="A34" s="99" t="s">
        <v>101</v>
      </c>
      <c r="B34" s="99"/>
      <c r="C34" s="99"/>
      <c r="D34" s="99"/>
      <c r="E34" s="99"/>
      <c r="F34" s="99"/>
      <c r="G34" s="99"/>
    </row>
    <row r="35" spans="1:7" x14ac:dyDescent="0.25">
      <c r="A35" s="99" t="s">
        <v>38</v>
      </c>
      <c r="B35" s="99"/>
      <c r="C35" s="99"/>
      <c r="D35" s="99"/>
      <c r="E35" s="99"/>
      <c r="F35" s="99"/>
      <c r="G35" s="99"/>
    </row>
  </sheetData>
  <mergeCells count="9">
    <mergeCell ref="A34:G34"/>
    <mergeCell ref="A35:G35"/>
    <mergeCell ref="A1:G1"/>
    <mergeCell ref="A2:G2"/>
    <mergeCell ref="A3:G3"/>
    <mergeCell ref="A22:B22"/>
    <mergeCell ref="A23:B23"/>
    <mergeCell ref="A24:B24"/>
    <mergeCell ref="E24:F24"/>
  </mergeCells>
  <pageMargins left="0.9055118110236221" right="0.19685039370078741" top="0.74803149606299213" bottom="0.74803149606299213" header="0.31496062992125984" footer="0.31496062992125984"/>
  <pageSetup paperSize="9" orientation="portrait" verticalDpi="0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topLeftCell="A7" workbookViewId="0">
      <selection activeCell="J22" sqref="J22"/>
    </sheetView>
  </sheetViews>
  <sheetFormatPr defaultRowHeight="15" x14ac:dyDescent="0.25"/>
  <cols>
    <col min="1" max="1" width="4.85546875" customWidth="1"/>
    <col min="2" max="2" width="27.7109375" customWidth="1"/>
    <col min="3" max="3" width="10" customWidth="1"/>
    <col min="4" max="4" width="3.85546875" customWidth="1"/>
    <col min="5" max="5" width="5.28515625" style="50" customWidth="1"/>
    <col min="6" max="6" width="29.42578125" customWidth="1"/>
  </cols>
  <sheetData>
    <row r="1" spans="1:7" x14ac:dyDescent="0.25">
      <c r="A1" s="99" t="s">
        <v>0</v>
      </c>
      <c r="B1" s="99"/>
      <c r="C1" s="99"/>
      <c r="D1" s="99"/>
      <c r="E1" s="99"/>
      <c r="F1" s="99"/>
      <c r="G1" s="99"/>
    </row>
    <row r="2" spans="1:7" x14ac:dyDescent="0.25">
      <c r="A2" s="99" t="s">
        <v>1</v>
      </c>
      <c r="B2" s="99"/>
      <c r="C2" s="99"/>
      <c r="D2" s="99"/>
      <c r="E2" s="99"/>
      <c r="F2" s="99"/>
      <c r="G2" s="99"/>
    </row>
    <row r="3" spans="1:7" x14ac:dyDescent="0.25">
      <c r="A3" s="99" t="s">
        <v>2</v>
      </c>
      <c r="B3" s="99"/>
      <c r="C3" s="99"/>
      <c r="D3" s="99"/>
      <c r="E3" s="99"/>
      <c r="F3" s="99"/>
      <c r="G3" s="99"/>
    </row>
    <row r="5" spans="1:7" x14ac:dyDescent="0.25">
      <c r="A5" t="s">
        <v>3</v>
      </c>
    </row>
    <row r="7" spans="1:7" x14ac:dyDescent="0.25">
      <c r="A7" t="s">
        <v>138</v>
      </c>
    </row>
    <row r="9" spans="1:7" x14ac:dyDescent="0.25">
      <c r="A9" s="1" t="s">
        <v>5</v>
      </c>
      <c r="B9" s="1" t="s">
        <v>6</v>
      </c>
      <c r="C9" s="1" t="s">
        <v>7</v>
      </c>
      <c r="E9" s="3" t="s">
        <v>5</v>
      </c>
      <c r="F9" s="1" t="s">
        <v>16</v>
      </c>
      <c r="G9" s="1" t="s">
        <v>7</v>
      </c>
    </row>
    <row r="10" spans="1:7" x14ac:dyDescent="0.25">
      <c r="A10" s="1"/>
      <c r="B10" s="1" t="s">
        <v>8</v>
      </c>
      <c r="C10" s="7">
        <v>1287.82</v>
      </c>
      <c r="E10" s="3">
        <v>1</v>
      </c>
      <c r="F10" s="1" t="s">
        <v>17</v>
      </c>
      <c r="G10" s="7"/>
    </row>
    <row r="11" spans="1:7" x14ac:dyDescent="0.25">
      <c r="A11" s="1"/>
      <c r="B11" s="1"/>
      <c r="C11" s="17"/>
      <c r="E11" s="3">
        <v>2</v>
      </c>
      <c r="F11" s="1" t="s">
        <v>78</v>
      </c>
      <c r="G11" s="7">
        <v>870</v>
      </c>
    </row>
    <row r="12" spans="1:7" x14ac:dyDescent="0.25">
      <c r="A12" s="1"/>
      <c r="B12" s="1"/>
      <c r="C12" s="17"/>
      <c r="E12" s="3">
        <v>3</v>
      </c>
      <c r="F12" s="1" t="s">
        <v>135</v>
      </c>
      <c r="G12" s="7"/>
    </row>
    <row r="13" spans="1:7" x14ac:dyDescent="0.25">
      <c r="A13" s="1" t="s">
        <v>9</v>
      </c>
      <c r="B13" s="1" t="s">
        <v>10</v>
      </c>
      <c r="C13" s="7">
        <v>0</v>
      </c>
      <c r="E13" s="3">
        <v>4</v>
      </c>
      <c r="F13" s="1" t="s">
        <v>34</v>
      </c>
      <c r="G13" s="7">
        <v>900</v>
      </c>
    </row>
    <row r="14" spans="1:7" x14ac:dyDescent="0.25">
      <c r="A14" s="1" t="s">
        <v>11</v>
      </c>
      <c r="B14" s="1" t="s">
        <v>12</v>
      </c>
      <c r="C14" s="7"/>
      <c r="E14" s="3">
        <v>5</v>
      </c>
      <c r="F14" s="1" t="s">
        <v>71</v>
      </c>
      <c r="G14" s="7"/>
    </row>
    <row r="15" spans="1:7" x14ac:dyDescent="0.25">
      <c r="A15" s="1" t="s">
        <v>13</v>
      </c>
      <c r="B15" s="1" t="s">
        <v>14</v>
      </c>
      <c r="C15" s="7"/>
      <c r="E15" s="3">
        <v>6</v>
      </c>
      <c r="F15" s="1" t="s">
        <v>79</v>
      </c>
      <c r="G15" s="7"/>
    </row>
    <row r="16" spans="1:7" x14ac:dyDescent="0.25">
      <c r="A16" s="1" t="s">
        <v>92</v>
      </c>
      <c r="B16" s="1" t="s">
        <v>108</v>
      </c>
      <c r="C16" s="17"/>
      <c r="E16" s="3">
        <v>7</v>
      </c>
      <c r="F16" s="1" t="s">
        <v>30</v>
      </c>
      <c r="G16" s="7">
        <v>117.75</v>
      </c>
    </row>
    <row r="17" spans="1:7" x14ac:dyDescent="0.25">
      <c r="A17" s="1"/>
      <c r="B17" s="1"/>
      <c r="C17" s="17"/>
      <c r="E17" s="3">
        <v>8</v>
      </c>
      <c r="F17" s="1" t="s">
        <v>80</v>
      </c>
      <c r="G17" s="7"/>
    </row>
    <row r="18" spans="1:7" x14ac:dyDescent="0.25">
      <c r="A18" s="1"/>
      <c r="B18" s="1"/>
      <c r="C18" s="17"/>
      <c r="E18" s="3">
        <v>9</v>
      </c>
      <c r="F18" s="1" t="s">
        <v>64</v>
      </c>
      <c r="G18" s="7">
        <v>236</v>
      </c>
    </row>
    <row r="19" spans="1:7" x14ac:dyDescent="0.25">
      <c r="A19" s="1"/>
      <c r="B19" s="1"/>
      <c r="C19" s="17"/>
      <c r="E19" s="3">
        <v>10</v>
      </c>
      <c r="F19" s="1"/>
      <c r="G19" s="7"/>
    </row>
    <row r="20" spans="1:7" x14ac:dyDescent="0.25">
      <c r="A20" s="1"/>
      <c r="B20" s="1"/>
      <c r="C20" s="17"/>
      <c r="E20" s="3">
        <v>11</v>
      </c>
      <c r="F20" s="1"/>
      <c r="G20" s="7"/>
    </row>
    <row r="21" spans="1:7" x14ac:dyDescent="0.25">
      <c r="A21" s="1"/>
      <c r="B21" s="1"/>
      <c r="C21" s="17"/>
      <c r="E21" s="3">
        <v>12</v>
      </c>
      <c r="F21" s="1"/>
      <c r="G21" s="7"/>
    </row>
    <row r="22" spans="1:7" x14ac:dyDescent="0.25">
      <c r="A22" s="97" t="s">
        <v>24</v>
      </c>
      <c r="B22" s="98"/>
      <c r="C22" s="7">
        <v>0</v>
      </c>
      <c r="E22" s="3">
        <v>13</v>
      </c>
      <c r="F22" s="1"/>
      <c r="G22" s="7"/>
    </row>
    <row r="23" spans="1:7" x14ac:dyDescent="0.25">
      <c r="A23" s="97" t="s">
        <v>25</v>
      </c>
      <c r="B23" s="98"/>
      <c r="C23" s="7">
        <v>1287.82</v>
      </c>
      <c r="E23" s="3">
        <v>14</v>
      </c>
      <c r="F23" s="1"/>
      <c r="G23" s="7"/>
    </row>
    <row r="24" spans="1:7" x14ac:dyDescent="0.25">
      <c r="A24" s="97" t="s">
        <v>26</v>
      </c>
      <c r="B24" s="98"/>
      <c r="C24" s="7">
        <v>-835.93</v>
      </c>
      <c r="E24" s="97" t="s">
        <v>23</v>
      </c>
      <c r="F24" s="98"/>
      <c r="G24" s="7">
        <v>2123.75</v>
      </c>
    </row>
    <row r="28" spans="1:7" x14ac:dyDescent="0.25">
      <c r="B28" s="50" t="s">
        <v>122</v>
      </c>
      <c r="F28" s="50" t="s">
        <v>47</v>
      </c>
    </row>
    <row r="29" spans="1:7" x14ac:dyDescent="0.25">
      <c r="B29" s="50" t="s">
        <v>41</v>
      </c>
      <c r="F29" s="50" t="s">
        <v>39</v>
      </c>
    </row>
    <row r="30" spans="1:7" x14ac:dyDescent="0.25">
      <c r="F30" s="4"/>
    </row>
    <row r="33" spans="1:7" x14ac:dyDescent="0.25">
      <c r="F33" s="50"/>
    </row>
    <row r="34" spans="1:7" x14ac:dyDescent="0.25">
      <c r="A34" s="99" t="s">
        <v>101</v>
      </c>
      <c r="B34" s="99"/>
      <c r="C34" s="99"/>
      <c r="D34" s="99"/>
      <c r="E34" s="99"/>
      <c r="F34" s="99"/>
      <c r="G34" s="99"/>
    </row>
    <row r="35" spans="1:7" x14ac:dyDescent="0.25">
      <c r="A35" s="99" t="s">
        <v>38</v>
      </c>
      <c r="B35" s="99"/>
      <c r="C35" s="99"/>
      <c r="D35" s="99"/>
      <c r="E35" s="99"/>
      <c r="F35" s="99"/>
      <c r="G35" s="99"/>
    </row>
  </sheetData>
  <mergeCells count="9">
    <mergeCell ref="A34:G34"/>
    <mergeCell ref="A35:G35"/>
    <mergeCell ref="A1:G1"/>
    <mergeCell ref="A2:G2"/>
    <mergeCell ref="A3:G3"/>
    <mergeCell ref="A22:B22"/>
    <mergeCell ref="A23:B23"/>
    <mergeCell ref="A24:B24"/>
    <mergeCell ref="E24:F24"/>
  </mergeCells>
  <pageMargins left="0.9055118110236221" right="0.19685039370078741" top="0.74803149606299213" bottom="0.74803149606299213" header="0.31496062992125984" footer="0.31496062992125984"/>
  <pageSetup paperSize="9" orientation="portrait" verticalDpi="0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topLeftCell="A4" workbookViewId="0">
      <selection activeCell="L16" sqref="L16"/>
    </sheetView>
  </sheetViews>
  <sheetFormatPr defaultRowHeight="15" x14ac:dyDescent="0.25"/>
  <cols>
    <col min="1" max="1" width="4.85546875" customWidth="1"/>
    <col min="2" max="2" width="27.7109375" customWidth="1"/>
    <col min="3" max="3" width="10" customWidth="1"/>
    <col min="4" max="4" width="3.85546875" customWidth="1"/>
    <col min="5" max="5" width="5.28515625" style="50" customWidth="1"/>
    <col min="6" max="6" width="29.42578125" customWidth="1"/>
  </cols>
  <sheetData>
    <row r="1" spans="1:7" x14ac:dyDescent="0.25">
      <c r="A1" s="99" t="s">
        <v>0</v>
      </c>
      <c r="B1" s="99"/>
      <c r="C1" s="99"/>
      <c r="D1" s="99"/>
      <c r="E1" s="99"/>
      <c r="F1" s="99"/>
      <c r="G1" s="99"/>
    </row>
    <row r="2" spans="1:7" x14ac:dyDescent="0.25">
      <c r="A2" s="99" t="s">
        <v>1</v>
      </c>
      <c r="B2" s="99"/>
      <c r="C2" s="99"/>
      <c r="D2" s="99"/>
      <c r="E2" s="99"/>
      <c r="F2" s="99"/>
      <c r="G2" s="99"/>
    </row>
    <row r="3" spans="1:7" x14ac:dyDescent="0.25">
      <c r="A3" s="99" t="s">
        <v>2</v>
      </c>
      <c r="B3" s="99"/>
      <c r="C3" s="99"/>
      <c r="D3" s="99"/>
      <c r="E3" s="99"/>
      <c r="F3" s="99"/>
      <c r="G3" s="99"/>
    </row>
    <row r="5" spans="1:7" x14ac:dyDescent="0.25">
      <c r="A5" t="s">
        <v>3</v>
      </c>
    </row>
    <row r="7" spans="1:7" x14ac:dyDescent="0.25">
      <c r="A7" t="s">
        <v>139</v>
      </c>
    </row>
    <row r="9" spans="1:7" x14ac:dyDescent="0.25">
      <c r="A9" s="1" t="s">
        <v>5</v>
      </c>
      <c r="B9" s="1" t="s">
        <v>6</v>
      </c>
      <c r="C9" s="1" t="s">
        <v>7</v>
      </c>
      <c r="E9" s="3" t="s">
        <v>5</v>
      </c>
      <c r="F9" s="1" t="s">
        <v>16</v>
      </c>
      <c r="G9" s="1" t="s">
        <v>7</v>
      </c>
    </row>
    <row r="10" spans="1:7" x14ac:dyDescent="0.25">
      <c r="A10" s="1"/>
      <c r="B10" s="1" t="s">
        <v>8</v>
      </c>
      <c r="C10" s="7">
        <v>-835.93</v>
      </c>
      <c r="E10" s="3">
        <v>1</v>
      </c>
      <c r="F10" s="1" t="s">
        <v>17</v>
      </c>
      <c r="G10" s="7">
        <v>1350</v>
      </c>
    </row>
    <row r="11" spans="1:7" x14ac:dyDescent="0.25">
      <c r="A11" s="1"/>
      <c r="B11" s="1"/>
      <c r="C11" s="17"/>
      <c r="E11" s="3">
        <v>2</v>
      </c>
      <c r="F11" s="1" t="s">
        <v>78</v>
      </c>
      <c r="G11" s="7"/>
    </row>
    <row r="12" spans="1:7" x14ac:dyDescent="0.25">
      <c r="A12" s="1"/>
      <c r="B12" s="1"/>
      <c r="C12" s="17"/>
      <c r="E12" s="3">
        <v>3</v>
      </c>
      <c r="F12" s="1" t="s">
        <v>35</v>
      </c>
      <c r="G12" s="7">
        <v>1650</v>
      </c>
    </row>
    <row r="13" spans="1:7" x14ac:dyDescent="0.25">
      <c r="A13" s="1" t="s">
        <v>9</v>
      </c>
      <c r="B13" s="1" t="s">
        <v>10</v>
      </c>
      <c r="C13" s="7">
        <v>3565</v>
      </c>
      <c r="E13" s="3">
        <v>4</v>
      </c>
      <c r="F13" s="1" t="s">
        <v>34</v>
      </c>
      <c r="G13" s="7"/>
    </row>
    <row r="14" spans="1:7" x14ac:dyDescent="0.25">
      <c r="A14" s="1" t="s">
        <v>11</v>
      </c>
      <c r="B14" s="1" t="s">
        <v>12</v>
      </c>
      <c r="C14" s="7"/>
      <c r="E14" s="3">
        <v>5</v>
      </c>
      <c r="F14" s="1" t="s">
        <v>71</v>
      </c>
      <c r="G14" s="7"/>
    </row>
    <row r="15" spans="1:7" x14ac:dyDescent="0.25">
      <c r="A15" s="1" t="s">
        <v>13</v>
      </c>
      <c r="B15" s="1" t="s">
        <v>14</v>
      </c>
      <c r="C15" s="7"/>
      <c r="E15" s="3">
        <v>6</v>
      </c>
      <c r="F15" s="1" t="s">
        <v>79</v>
      </c>
      <c r="G15" s="7"/>
    </row>
    <row r="16" spans="1:7" x14ac:dyDescent="0.25">
      <c r="A16" s="1" t="s">
        <v>92</v>
      </c>
      <c r="B16" s="1" t="s">
        <v>108</v>
      </c>
      <c r="C16" s="17"/>
      <c r="E16" s="3">
        <v>7</v>
      </c>
      <c r="F16" s="1" t="s">
        <v>30</v>
      </c>
      <c r="G16" s="7"/>
    </row>
    <row r="17" spans="1:7" x14ac:dyDescent="0.25">
      <c r="A17" s="1"/>
      <c r="B17" s="1"/>
      <c r="C17" s="17"/>
      <c r="E17" s="3">
        <v>8</v>
      </c>
      <c r="F17" s="1" t="s">
        <v>80</v>
      </c>
      <c r="G17" s="7"/>
    </row>
    <row r="18" spans="1:7" x14ac:dyDescent="0.25">
      <c r="A18" s="1"/>
      <c r="B18" s="1"/>
      <c r="C18" s="17"/>
      <c r="E18" s="3">
        <v>9</v>
      </c>
      <c r="F18" s="1" t="s">
        <v>64</v>
      </c>
      <c r="G18" s="7">
        <v>430.59</v>
      </c>
    </row>
    <row r="19" spans="1:7" x14ac:dyDescent="0.25">
      <c r="A19" s="1"/>
      <c r="B19" s="1"/>
      <c r="C19" s="17"/>
      <c r="E19" s="3">
        <v>10</v>
      </c>
      <c r="F19" s="1"/>
      <c r="G19" s="7"/>
    </row>
    <row r="20" spans="1:7" x14ac:dyDescent="0.25">
      <c r="A20" s="1"/>
      <c r="B20" s="1"/>
      <c r="C20" s="17"/>
      <c r="E20" s="3">
        <v>11</v>
      </c>
      <c r="F20" s="1"/>
      <c r="G20" s="7"/>
    </row>
    <row r="21" spans="1:7" x14ac:dyDescent="0.25">
      <c r="A21" s="1"/>
      <c r="B21" s="1"/>
      <c r="C21" s="17"/>
      <c r="E21" s="3">
        <v>12</v>
      </c>
      <c r="F21" s="1"/>
      <c r="G21" s="7"/>
    </row>
    <row r="22" spans="1:7" x14ac:dyDescent="0.25">
      <c r="A22" s="97" t="s">
        <v>24</v>
      </c>
      <c r="B22" s="98"/>
      <c r="C22" s="7">
        <v>3565</v>
      </c>
      <c r="E22" s="3">
        <v>13</v>
      </c>
      <c r="F22" s="1"/>
      <c r="G22" s="7"/>
    </row>
    <row r="23" spans="1:7" x14ac:dyDescent="0.25">
      <c r="A23" s="97" t="s">
        <v>25</v>
      </c>
      <c r="B23" s="98"/>
      <c r="C23" s="7">
        <v>2729.07</v>
      </c>
      <c r="E23" s="3">
        <v>14</v>
      </c>
      <c r="F23" s="1"/>
      <c r="G23" s="7"/>
    </row>
    <row r="24" spans="1:7" x14ac:dyDescent="0.25">
      <c r="A24" s="97" t="s">
        <v>26</v>
      </c>
      <c r="B24" s="98"/>
      <c r="C24" s="7">
        <v>-701.52</v>
      </c>
      <c r="E24" s="97" t="s">
        <v>23</v>
      </c>
      <c r="F24" s="98"/>
      <c r="G24" s="7">
        <v>3430.59</v>
      </c>
    </row>
    <row r="28" spans="1:7" x14ac:dyDescent="0.25">
      <c r="B28" s="50" t="s">
        <v>122</v>
      </c>
      <c r="F28" s="50" t="s">
        <v>47</v>
      </c>
    </row>
    <row r="29" spans="1:7" x14ac:dyDescent="0.25">
      <c r="B29" s="50" t="s">
        <v>41</v>
      </c>
      <c r="F29" s="50" t="s">
        <v>39</v>
      </c>
    </row>
    <row r="30" spans="1:7" x14ac:dyDescent="0.25">
      <c r="F30" s="4"/>
    </row>
    <row r="33" spans="1:7" x14ac:dyDescent="0.25">
      <c r="F33" s="50"/>
    </row>
    <row r="34" spans="1:7" x14ac:dyDescent="0.25">
      <c r="A34" s="99" t="s">
        <v>101</v>
      </c>
      <c r="B34" s="99"/>
      <c r="C34" s="99"/>
      <c r="D34" s="99"/>
      <c r="E34" s="99"/>
      <c r="F34" s="99"/>
      <c r="G34" s="99"/>
    </row>
    <row r="35" spans="1:7" x14ac:dyDescent="0.25">
      <c r="A35" s="99" t="s">
        <v>38</v>
      </c>
      <c r="B35" s="99"/>
      <c r="C35" s="99"/>
      <c r="D35" s="99"/>
      <c r="E35" s="99"/>
      <c r="F35" s="99"/>
      <c r="G35" s="99"/>
    </row>
  </sheetData>
  <mergeCells count="9">
    <mergeCell ref="A34:G34"/>
    <mergeCell ref="A35:G35"/>
    <mergeCell ref="A1:G1"/>
    <mergeCell ref="A2:G2"/>
    <mergeCell ref="A3:G3"/>
    <mergeCell ref="A22:B22"/>
    <mergeCell ref="A23:B23"/>
    <mergeCell ref="A24:B24"/>
    <mergeCell ref="E24:F24"/>
  </mergeCells>
  <pageMargins left="0.9055118110236221" right="0.19685039370078741" top="0.74803149606299213" bottom="0.74803149606299213" header="0.31496062992125984" footer="0.31496062992125984"/>
  <pageSetup paperSize="9" orientation="portrait" verticalDpi="0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topLeftCell="A13" workbookViewId="0">
      <selection activeCell="M18" sqref="M18"/>
    </sheetView>
  </sheetViews>
  <sheetFormatPr defaultRowHeight="15" x14ac:dyDescent="0.25"/>
  <cols>
    <col min="1" max="1" width="4.85546875" customWidth="1"/>
    <col min="2" max="2" width="27.7109375" customWidth="1"/>
    <col min="3" max="3" width="10" customWidth="1"/>
    <col min="4" max="4" width="3.85546875" customWidth="1"/>
    <col min="5" max="5" width="5.28515625" style="50" customWidth="1"/>
    <col min="6" max="6" width="29.42578125" customWidth="1"/>
  </cols>
  <sheetData>
    <row r="1" spans="1:7" x14ac:dyDescent="0.25">
      <c r="A1" s="99" t="s">
        <v>0</v>
      </c>
      <c r="B1" s="99"/>
      <c r="C1" s="99"/>
      <c r="D1" s="99"/>
      <c r="E1" s="99"/>
      <c r="F1" s="99"/>
      <c r="G1" s="99"/>
    </row>
    <row r="2" spans="1:7" x14ac:dyDescent="0.25">
      <c r="A2" s="99" t="s">
        <v>1</v>
      </c>
      <c r="B2" s="99"/>
      <c r="C2" s="99"/>
      <c r="D2" s="99"/>
      <c r="E2" s="99"/>
      <c r="F2" s="99"/>
      <c r="G2" s="99"/>
    </row>
    <row r="3" spans="1:7" x14ac:dyDescent="0.25">
      <c r="A3" s="99" t="s">
        <v>2</v>
      </c>
      <c r="B3" s="99"/>
      <c r="C3" s="99"/>
      <c r="D3" s="99"/>
      <c r="E3" s="99"/>
      <c r="F3" s="99"/>
      <c r="G3" s="99"/>
    </row>
    <row r="5" spans="1:7" x14ac:dyDescent="0.25">
      <c r="A5" t="s">
        <v>3</v>
      </c>
    </row>
    <row r="7" spans="1:7" x14ac:dyDescent="0.25">
      <c r="A7" t="s">
        <v>140</v>
      </c>
    </row>
    <row r="9" spans="1:7" x14ac:dyDescent="0.25">
      <c r="A9" s="1" t="s">
        <v>5</v>
      </c>
      <c r="B9" s="1" t="s">
        <v>6</v>
      </c>
      <c r="C9" s="1" t="s">
        <v>7</v>
      </c>
      <c r="E9" s="3" t="s">
        <v>5</v>
      </c>
      <c r="F9" s="1" t="s">
        <v>16</v>
      </c>
      <c r="G9" s="1" t="s">
        <v>7</v>
      </c>
    </row>
    <row r="10" spans="1:7" x14ac:dyDescent="0.25">
      <c r="A10" s="1"/>
      <c r="B10" s="1" t="s">
        <v>8</v>
      </c>
      <c r="C10" s="7">
        <v>-701.52</v>
      </c>
      <c r="E10" s="3">
        <v>1</v>
      </c>
      <c r="F10" s="1" t="s">
        <v>17</v>
      </c>
      <c r="G10" s="7"/>
    </row>
    <row r="11" spans="1:7" x14ac:dyDescent="0.25">
      <c r="A11" s="1"/>
      <c r="B11" s="1"/>
      <c r="C11" s="17"/>
      <c r="E11" s="3">
        <v>2</v>
      </c>
      <c r="F11" s="1" t="s">
        <v>78</v>
      </c>
      <c r="G11" s="7"/>
    </row>
    <row r="12" spans="1:7" x14ac:dyDescent="0.25">
      <c r="A12" s="1"/>
      <c r="B12" s="1"/>
      <c r="C12" s="17"/>
      <c r="E12" s="3">
        <v>3</v>
      </c>
      <c r="F12" s="1" t="s">
        <v>135</v>
      </c>
      <c r="G12" s="7"/>
    </row>
    <row r="13" spans="1:7" x14ac:dyDescent="0.25">
      <c r="A13" s="1" t="s">
        <v>9</v>
      </c>
      <c r="B13" s="1" t="s">
        <v>10</v>
      </c>
      <c r="C13" s="7">
        <v>315</v>
      </c>
      <c r="E13" s="3">
        <v>4</v>
      </c>
      <c r="F13" s="1" t="s">
        <v>34</v>
      </c>
      <c r="G13" s="7"/>
    </row>
    <row r="14" spans="1:7" x14ac:dyDescent="0.25">
      <c r="A14" s="1" t="s">
        <v>11</v>
      </c>
      <c r="B14" s="1" t="s">
        <v>12</v>
      </c>
      <c r="C14" s="7"/>
      <c r="E14" s="3">
        <v>5</v>
      </c>
      <c r="F14" s="1" t="s">
        <v>71</v>
      </c>
      <c r="G14" s="7"/>
    </row>
    <row r="15" spans="1:7" x14ac:dyDescent="0.25">
      <c r="A15" s="1" t="s">
        <v>13</v>
      </c>
      <c r="B15" s="1" t="s">
        <v>14</v>
      </c>
      <c r="C15" s="7"/>
      <c r="E15" s="3">
        <v>6</v>
      </c>
      <c r="F15" s="1" t="s">
        <v>79</v>
      </c>
      <c r="G15" s="7"/>
    </row>
    <row r="16" spans="1:7" x14ac:dyDescent="0.25">
      <c r="A16" s="1" t="s">
        <v>92</v>
      </c>
      <c r="B16" s="1" t="s">
        <v>108</v>
      </c>
      <c r="C16" s="17"/>
      <c r="E16" s="3">
        <v>7</v>
      </c>
      <c r="F16" s="1" t="s">
        <v>30</v>
      </c>
      <c r="G16" s="7">
        <v>75.25</v>
      </c>
    </row>
    <row r="17" spans="1:7" x14ac:dyDescent="0.25">
      <c r="A17" s="1"/>
      <c r="B17" s="1"/>
      <c r="C17" s="17"/>
      <c r="E17" s="3">
        <v>8</v>
      </c>
      <c r="F17" s="1" t="s">
        <v>35</v>
      </c>
      <c r="G17" s="7">
        <v>401</v>
      </c>
    </row>
    <row r="18" spans="1:7" x14ac:dyDescent="0.25">
      <c r="A18" s="1"/>
      <c r="B18" s="1"/>
      <c r="C18" s="17"/>
      <c r="E18" s="3">
        <v>9</v>
      </c>
      <c r="F18" s="1" t="s">
        <v>64</v>
      </c>
      <c r="G18" s="7"/>
    </row>
    <row r="19" spans="1:7" x14ac:dyDescent="0.25">
      <c r="A19" s="1"/>
      <c r="B19" s="1"/>
      <c r="C19" s="17"/>
      <c r="E19" s="3">
        <v>10</v>
      </c>
      <c r="F19" s="1"/>
      <c r="G19" s="7"/>
    </row>
    <row r="20" spans="1:7" x14ac:dyDescent="0.25">
      <c r="A20" s="1"/>
      <c r="B20" s="1"/>
      <c r="C20" s="17"/>
      <c r="E20" s="3">
        <v>11</v>
      </c>
      <c r="F20" s="1"/>
      <c r="G20" s="7"/>
    </row>
    <row r="21" spans="1:7" x14ac:dyDescent="0.25">
      <c r="A21" s="1"/>
      <c r="B21" s="1"/>
      <c r="C21" s="17"/>
      <c r="E21" s="3">
        <v>12</v>
      </c>
      <c r="F21" s="1"/>
      <c r="G21" s="7"/>
    </row>
    <row r="22" spans="1:7" x14ac:dyDescent="0.25">
      <c r="A22" s="97" t="s">
        <v>24</v>
      </c>
      <c r="B22" s="98"/>
      <c r="C22" s="7">
        <v>315</v>
      </c>
      <c r="E22" s="3">
        <v>13</v>
      </c>
      <c r="F22" s="1"/>
      <c r="G22" s="7"/>
    </row>
    <row r="23" spans="1:7" x14ac:dyDescent="0.25">
      <c r="A23" s="97" t="s">
        <v>25</v>
      </c>
      <c r="B23" s="98"/>
      <c r="C23" s="7">
        <v>-386.52</v>
      </c>
      <c r="E23" s="3">
        <v>14</v>
      </c>
      <c r="F23" s="1"/>
      <c r="G23" s="7"/>
    </row>
    <row r="24" spans="1:7" x14ac:dyDescent="0.25">
      <c r="A24" s="97" t="s">
        <v>26</v>
      </c>
      <c r="B24" s="98"/>
      <c r="C24" s="7">
        <v>-862.77</v>
      </c>
      <c r="E24" s="97" t="s">
        <v>23</v>
      </c>
      <c r="F24" s="98"/>
      <c r="G24" s="7">
        <v>476.25</v>
      </c>
    </row>
    <row r="28" spans="1:7" x14ac:dyDescent="0.25">
      <c r="B28" s="50" t="s">
        <v>122</v>
      </c>
      <c r="F28" s="50" t="s">
        <v>47</v>
      </c>
    </row>
    <row r="29" spans="1:7" x14ac:dyDescent="0.25">
      <c r="B29" s="50" t="s">
        <v>41</v>
      </c>
      <c r="F29" s="50" t="s">
        <v>39</v>
      </c>
    </row>
    <row r="30" spans="1:7" x14ac:dyDescent="0.25">
      <c r="F30" s="4"/>
    </row>
    <row r="33" spans="1:7" x14ac:dyDescent="0.25">
      <c r="F33" s="50"/>
    </row>
    <row r="34" spans="1:7" x14ac:dyDescent="0.25">
      <c r="A34" s="99" t="s">
        <v>101</v>
      </c>
      <c r="B34" s="99"/>
      <c r="C34" s="99"/>
      <c r="D34" s="99"/>
      <c r="E34" s="99"/>
      <c r="F34" s="99"/>
      <c r="G34" s="99"/>
    </row>
    <row r="35" spans="1:7" x14ac:dyDescent="0.25">
      <c r="A35" s="99" t="s">
        <v>38</v>
      </c>
      <c r="B35" s="99"/>
      <c r="C35" s="99"/>
      <c r="D35" s="99"/>
      <c r="E35" s="99"/>
      <c r="F35" s="99"/>
      <c r="G35" s="99"/>
    </row>
  </sheetData>
  <mergeCells count="9">
    <mergeCell ref="A34:G34"/>
    <mergeCell ref="A35:G35"/>
    <mergeCell ref="A1:G1"/>
    <mergeCell ref="A2:G2"/>
    <mergeCell ref="A3:G3"/>
    <mergeCell ref="A22:B22"/>
    <mergeCell ref="A23:B23"/>
    <mergeCell ref="A24:B24"/>
    <mergeCell ref="E24:F24"/>
  </mergeCells>
  <pageMargins left="0.9055118110236221" right="0.19685039370078741" top="0.74803149606299213" bottom="0.74803149606299213" header="0.31496062992125984" footer="0.31496062992125984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topLeftCell="A4" workbookViewId="0">
      <selection activeCell="C24" sqref="C24"/>
    </sheetView>
  </sheetViews>
  <sheetFormatPr defaultRowHeight="15" x14ac:dyDescent="0.25"/>
  <cols>
    <col min="1" max="1" width="4.85546875" customWidth="1"/>
    <col min="2" max="2" width="27.7109375" customWidth="1"/>
    <col min="3" max="3" width="10" customWidth="1"/>
    <col min="4" max="4" width="3.85546875" customWidth="1"/>
    <col min="5" max="5" width="5.28515625" style="9" customWidth="1"/>
    <col min="6" max="6" width="29.42578125" customWidth="1"/>
  </cols>
  <sheetData>
    <row r="1" spans="1:7" x14ac:dyDescent="0.25">
      <c r="A1" s="99" t="s">
        <v>0</v>
      </c>
      <c r="B1" s="99"/>
      <c r="C1" s="99"/>
      <c r="D1" s="99"/>
      <c r="E1" s="99"/>
      <c r="F1" s="99"/>
      <c r="G1" s="99"/>
    </row>
    <row r="2" spans="1:7" x14ac:dyDescent="0.25">
      <c r="A2" s="99" t="s">
        <v>1</v>
      </c>
      <c r="B2" s="99"/>
      <c r="C2" s="99"/>
      <c r="D2" s="99"/>
      <c r="E2" s="99"/>
      <c r="F2" s="99"/>
      <c r="G2" s="99"/>
    </row>
    <row r="3" spans="1:7" x14ac:dyDescent="0.25">
      <c r="A3" s="99" t="s">
        <v>2</v>
      </c>
      <c r="B3" s="99"/>
      <c r="C3" s="99"/>
      <c r="D3" s="99"/>
      <c r="E3" s="99"/>
      <c r="F3" s="99"/>
      <c r="G3" s="99"/>
    </row>
    <row r="5" spans="1:7" x14ac:dyDescent="0.25">
      <c r="A5" t="s">
        <v>3</v>
      </c>
    </row>
    <row r="7" spans="1:7" x14ac:dyDescent="0.25">
      <c r="A7" t="s">
        <v>46</v>
      </c>
    </row>
    <row r="9" spans="1:7" x14ac:dyDescent="0.25">
      <c r="A9" s="1" t="s">
        <v>5</v>
      </c>
      <c r="B9" s="1" t="s">
        <v>6</v>
      </c>
      <c r="C9" s="1" t="s">
        <v>7</v>
      </c>
      <c r="E9" s="3" t="s">
        <v>5</v>
      </c>
      <c r="F9" s="1" t="s">
        <v>16</v>
      </c>
      <c r="G9" s="1" t="s">
        <v>7</v>
      </c>
    </row>
    <row r="10" spans="1:7" x14ac:dyDescent="0.25">
      <c r="A10" s="1"/>
      <c r="B10" s="1" t="s">
        <v>8</v>
      </c>
      <c r="C10" s="7">
        <v>1603.39</v>
      </c>
      <c r="E10" s="3">
        <v>1</v>
      </c>
      <c r="F10" s="1" t="s">
        <v>17</v>
      </c>
      <c r="G10" s="7">
        <v>235</v>
      </c>
    </row>
    <row r="11" spans="1:7" x14ac:dyDescent="0.25">
      <c r="A11" s="1"/>
      <c r="B11" s="1"/>
      <c r="C11" s="7"/>
      <c r="E11" s="3">
        <v>2</v>
      </c>
      <c r="F11" s="1" t="s">
        <v>48</v>
      </c>
      <c r="G11" s="7">
        <v>779</v>
      </c>
    </row>
    <row r="12" spans="1:7" x14ac:dyDescent="0.25">
      <c r="A12" s="1"/>
      <c r="B12" s="1"/>
      <c r="C12" s="7"/>
      <c r="E12" s="3">
        <v>3</v>
      </c>
      <c r="F12" s="1" t="s">
        <v>35</v>
      </c>
      <c r="G12" s="7">
        <v>1658</v>
      </c>
    </row>
    <row r="13" spans="1:7" x14ac:dyDescent="0.25">
      <c r="A13" s="1" t="s">
        <v>9</v>
      </c>
      <c r="B13" s="1" t="s">
        <v>10</v>
      </c>
      <c r="C13" s="7">
        <v>1000</v>
      </c>
      <c r="E13" s="3">
        <v>4</v>
      </c>
      <c r="F13" s="1" t="s">
        <v>19</v>
      </c>
      <c r="G13" s="7">
        <v>405</v>
      </c>
    </row>
    <row r="14" spans="1:7" x14ac:dyDescent="0.25">
      <c r="A14" s="1" t="s">
        <v>11</v>
      </c>
      <c r="B14" s="1" t="s">
        <v>12</v>
      </c>
      <c r="C14" s="7">
        <v>1000</v>
      </c>
      <c r="E14" s="3">
        <v>5</v>
      </c>
      <c r="F14" s="1" t="s">
        <v>20</v>
      </c>
      <c r="G14" s="7">
        <v>620.67999999999995</v>
      </c>
    </row>
    <row r="15" spans="1:7" x14ac:dyDescent="0.25">
      <c r="A15" s="1" t="s">
        <v>13</v>
      </c>
      <c r="B15" s="1" t="s">
        <v>14</v>
      </c>
      <c r="C15" s="7">
        <v>2000</v>
      </c>
      <c r="E15" s="3">
        <v>6</v>
      </c>
      <c r="F15" s="1" t="s">
        <v>22</v>
      </c>
      <c r="G15" s="7">
        <v>140</v>
      </c>
    </row>
    <row r="16" spans="1:7" x14ac:dyDescent="0.25">
      <c r="A16" s="1"/>
      <c r="B16" s="1"/>
      <c r="C16" s="7"/>
      <c r="E16" s="3">
        <v>7</v>
      </c>
      <c r="F16" s="1" t="s">
        <v>21</v>
      </c>
      <c r="G16" s="7">
        <v>1438.42</v>
      </c>
    </row>
    <row r="17" spans="1:7" x14ac:dyDescent="0.25">
      <c r="A17" s="1"/>
      <c r="B17" s="1"/>
      <c r="C17" s="7"/>
      <c r="E17" s="3">
        <v>8</v>
      </c>
      <c r="F17" s="1"/>
      <c r="G17" s="1"/>
    </row>
    <row r="18" spans="1:7" x14ac:dyDescent="0.25">
      <c r="A18" s="1"/>
      <c r="B18" s="1"/>
      <c r="C18" s="7"/>
      <c r="E18" s="3">
        <v>9</v>
      </c>
      <c r="F18" s="1"/>
      <c r="G18" s="7"/>
    </row>
    <row r="19" spans="1:7" x14ac:dyDescent="0.25">
      <c r="A19" s="1"/>
      <c r="B19" s="1"/>
      <c r="C19" s="7"/>
      <c r="E19" s="3">
        <v>10</v>
      </c>
      <c r="F19" s="1"/>
      <c r="G19" s="7"/>
    </row>
    <row r="20" spans="1:7" x14ac:dyDescent="0.25">
      <c r="A20" s="1"/>
      <c r="B20" s="1"/>
      <c r="C20" s="7"/>
      <c r="E20" s="3">
        <v>11</v>
      </c>
      <c r="F20" s="1"/>
      <c r="G20" s="7"/>
    </row>
    <row r="21" spans="1:7" x14ac:dyDescent="0.25">
      <c r="A21" s="1"/>
      <c r="B21" s="1"/>
      <c r="C21" s="7"/>
      <c r="E21" s="3">
        <v>12</v>
      </c>
      <c r="F21" s="1"/>
      <c r="G21" s="7"/>
    </row>
    <row r="22" spans="1:7" x14ac:dyDescent="0.25">
      <c r="A22" s="97" t="s">
        <v>24</v>
      </c>
      <c r="B22" s="98"/>
      <c r="C22" s="7">
        <v>4000</v>
      </c>
      <c r="E22" s="3">
        <v>13</v>
      </c>
      <c r="F22" s="1"/>
      <c r="G22" s="7"/>
    </row>
    <row r="23" spans="1:7" x14ac:dyDescent="0.25">
      <c r="A23" s="97" t="s">
        <v>25</v>
      </c>
      <c r="B23" s="98"/>
      <c r="C23" s="7">
        <v>5603.39</v>
      </c>
      <c r="E23" s="3">
        <v>14</v>
      </c>
      <c r="F23" s="1"/>
      <c r="G23" s="7"/>
    </row>
    <row r="24" spans="1:7" x14ac:dyDescent="0.25">
      <c r="A24" s="97" t="s">
        <v>26</v>
      </c>
      <c r="B24" s="98"/>
      <c r="C24" s="7">
        <v>327.29000000000002</v>
      </c>
      <c r="E24" s="97" t="s">
        <v>23</v>
      </c>
      <c r="F24" s="98"/>
      <c r="G24" s="7">
        <f>SUM(G10:G23)</f>
        <v>5276.1</v>
      </c>
    </row>
    <row r="28" spans="1:7" x14ac:dyDescent="0.25">
      <c r="B28" s="9" t="s">
        <v>36</v>
      </c>
      <c r="F28" s="9" t="s">
        <v>47</v>
      </c>
    </row>
    <row r="29" spans="1:7" x14ac:dyDescent="0.25">
      <c r="B29" s="9" t="s">
        <v>38</v>
      </c>
      <c r="F29" s="9" t="s">
        <v>39</v>
      </c>
    </row>
    <row r="30" spans="1:7" x14ac:dyDescent="0.25">
      <c r="F30" s="4"/>
    </row>
    <row r="33" spans="2:6" x14ac:dyDescent="0.25">
      <c r="B33" s="9" t="s">
        <v>40</v>
      </c>
      <c r="F33" s="9" t="s">
        <v>42</v>
      </c>
    </row>
    <row r="34" spans="2:6" x14ac:dyDescent="0.25">
      <c r="B34" s="9" t="s">
        <v>41</v>
      </c>
      <c r="F34" s="9" t="s">
        <v>43</v>
      </c>
    </row>
  </sheetData>
  <mergeCells count="7">
    <mergeCell ref="A24:B24"/>
    <mergeCell ref="E24:F24"/>
    <mergeCell ref="A1:G1"/>
    <mergeCell ref="A2:G2"/>
    <mergeCell ref="A3:G3"/>
    <mergeCell ref="A22:B22"/>
    <mergeCell ref="A23:B23"/>
  </mergeCells>
  <pageMargins left="0.9055118110236221" right="0.19685039370078741" top="0.74803149606299213" bottom="0.74803149606299213" header="0.31496062992125984" footer="0.31496062992125984"/>
  <pageSetup paperSize="9" orientation="portrait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topLeftCell="A4" workbookViewId="0">
      <selection activeCell="J10" sqref="J10"/>
    </sheetView>
  </sheetViews>
  <sheetFormatPr defaultRowHeight="15" x14ac:dyDescent="0.25"/>
  <cols>
    <col min="1" max="1" width="4.85546875" customWidth="1"/>
    <col min="2" max="2" width="27.7109375" customWidth="1"/>
    <col min="3" max="3" width="10" customWidth="1"/>
    <col min="4" max="4" width="3.85546875" customWidth="1"/>
    <col min="5" max="5" width="5.28515625" style="50" customWidth="1"/>
    <col min="6" max="6" width="29.42578125" customWidth="1"/>
  </cols>
  <sheetData>
    <row r="1" spans="1:7" x14ac:dyDescent="0.25">
      <c r="A1" s="99" t="s">
        <v>0</v>
      </c>
      <c r="B1" s="99"/>
      <c r="C1" s="99"/>
      <c r="D1" s="99"/>
      <c r="E1" s="99"/>
      <c r="F1" s="99"/>
      <c r="G1" s="99"/>
    </row>
    <row r="2" spans="1:7" x14ac:dyDescent="0.25">
      <c r="A2" s="99" t="s">
        <v>1</v>
      </c>
      <c r="B2" s="99"/>
      <c r="C2" s="99"/>
      <c r="D2" s="99"/>
      <c r="E2" s="99"/>
      <c r="F2" s="99"/>
      <c r="G2" s="99"/>
    </row>
    <row r="3" spans="1:7" x14ac:dyDescent="0.25">
      <c r="A3" s="99" t="s">
        <v>2</v>
      </c>
      <c r="B3" s="99"/>
      <c r="C3" s="99"/>
      <c r="D3" s="99"/>
      <c r="E3" s="99"/>
      <c r="F3" s="99"/>
      <c r="G3" s="99"/>
    </row>
    <row r="5" spans="1:7" x14ac:dyDescent="0.25">
      <c r="A5" t="s">
        <v>3</v>
      </c>
    </row>
    <row r="7" spans="1:7" x14ac:dyDescent="0.25">
      <c r="A7" t="s">
        <v>141</v>
      </c>
    </row>
    <row r="9" spans="1:7" x14ac:dyDescent="0.25">
      <c r="A9" s="1" t="s">
        <v>5</v>
      </c>
      <c r="B9" s="1" t="s">
        <v>6</v>
      </c>
      <c r="C9" s="1" t="s">
        <v>7</v>
      </c>
      <c r="E9" s="3" t="s">
        <v>5</v>
      </c>
      <c r="F9" s="1" t="s">
        <v>16</v>
      </c>
      <c r="G9" s="1" t="s">
        <v>7</v>
      </c>
    </row>
    <row r="10" spans="1:7" x14ac:dyDescent="0.25">
      <c r="A10" s="1"/>
      <c r="B10" s="1" t="s">
        <v>8</v>
      </c>
      <c r="C10" s="7">
        <v>-862.77</v>
      </c>
      <c r="E10" s="3">
        <v>1</v>
      </c>
      <c r="F10" s="1" t="s">
        <v>17</v>
      </c>
      <c r="G10" s="7">
        <v>27</v>
      </c>
    </row>
    <row r="11" spans="1:7" x14ac:dyDescent="0.25">
      <c r="A11" s="1"/>
      <c r="B11" s="1"/>
      <c r="C11" s="17"/>
      <c r="E11" s="3">
        <v>2</v>
      </c>
      <c r="F11" s="1" t="s">
        <v>78</v>
      </c>
      <c r="G11" s="7">
        <v>4370.8999999999996</v>
      </c>
    </row>
    <row r="12" spans="1:7" x14ac:dyDescent="0.25">
      <c r="A12" s="1"/>
      <c r="B12" s="1"/>
      <c r="C12" s="17"/>
      <c r="E12" s="3">
        <v>3</v>
      </c>
      <c r="F12" s="1" t="s">
        <v>104</v>
      </c>
      <c r="G12" s="7">
        <v>300</v>
      </c>
    </row>
    <row r="13" spans="1:7" x14ac:dyDescent="0.25">
      <c r="A13" s="1" t="s">
        <v>9</v>
      </c>
      <c r="B13" s="1" t="s">
        <v>10</v>
      </c>
      <c r="C13" s="7">
        <v>4785</v>
      </c>
      <c r="E13" s="3">
        <v>4</v>
      </c>
      <c r="F13" s="1" t="s">
        <v>29</v>
      </c>
      <c r="G13" s="7">
        <v>69.180000000000007</v>
      </c>
    </row>
    <row r="14" spans="1:7" x14ac:dyDescent="0.25">
      <c r="A14" s="1" t="s">
        <v>11</v>
      </c>
      <c r="B14" s="1" t="s">
        <v>12</v>
      </c>
      <c r="C14" s="7">
        <v>7114</v>
      </c>
      <c r="E14" s="3">
        <v>5</v>
      </c>
      <c r="F14" s="1" t="s">
        <v>71</v>
      </c>
      <c r="G14" s="7">
        <v>531</v>
      </c>
    </row>
    <row r="15" spans="1:7" x14ac:dyDescent="0.25">
      <c r="A15" s="1" t="s">
        <v>13</v>
      </c>
      <c r="B15" s="1" t="s">
        <v>14</v>
      </c>
      <c r="C15" s="7"/>
      <c r="E15" s="3">
        <v>6</v>
      </c>
      <c r="F15" s="1" t="s">
        <v>79</v>
      </c>
      <c r="G15" s="7">
        <v>1736.96</v>
      </c>
    </row>
    <row r="16" spans="1:7" x14ac:dyDescent="0.25">
      <c r="A16" s="1" t="s">
        <v>92</v>
      </c>
      <c r="B16" s="1" t="s">
        <v>108</v>
      </c>
      <c r="C16" s="17"/>
      <c r="E16" s="3">
        <v>7</v>
      </c>
      <c r="F16" s="1" t="s">
        <v>30</v>
      </c>
      <c r="G16" s="7">
        <v>40.25</v>
      </c>
    </row>
    <row r="17" spans="1:7" x14ac:dyDescent="0.25">
      <c r="A17" s="1"/>
      <c r="B17" s="1"/>
      <c r="C17" s="17"/>
      <c r="E17" s="3">
        <v>8</v>
      </c>
      <c r="F17" s="1" t="s">
        <v>35</v>
      </c>
      <c r="G17" s="7">
        <v>918</v>
      </c>
    </row>
    <row r="18" spans="1:7" x14ac:dyDescent="0.25">
      <c r="A18" s="1"/>
      <c r="B18" s="1"/>
      <c r="C18" s="17"/>
      <c r="E18" s="3">
        <v>9</v>
      </c>
      <c r="F18" s="1" t="s">
        <v>64</v>
      </c>
      <c r="G18" s="7">
        <v>1691.29</v>
      </c>
    </row>
    <row r="19" spans="1:7" x14ac:dyDescent="0.25">
      <c r="A19" s="1"/>
      <c r="B19" s="1"/>
      <c r="C19" s="17"/>
      <c r="E19" s="3">
        <v>10</v>
      </c>
      <c r="F19" s="1"/>
      <c r="G19" s="7"/>
    </row>
    <row r="20" spans="1:7" x14ac:dyDescent="0.25">
      <c r="A20" s="1"/>
      <c r="B20" s="1"/>
      <c r="C20" s="17"/>
      <c r="E20" s="3">
        <v>11</v>
      </c>
      <c r="F20" s="1"/>
      <c r="G20" s="7"/>
    </row>
    <row r="21" spans="1:7" x14ac:dyDescent="0.25">
      <c r="A21" s="1"/>
      <c r="B21" s="1"/>
      <c r="C21" s="17"/>
      <c r="E21" s="3">
        <v>12</v>
      </c>
      <c r="F21" s="1"/>
      <c r="G21" s="7"/>
    </row>
    <row r="22" spans="1:7" x14ac:dyDescent="0.25">
      <c r="A22" s="97" t="s">
        <v>24</v>
      </c>
      <c r="B22" s="98"/>
      <c r="C22" s="7">
        <v>11899</v>
      </c>
      <c r="E22" s="3">
        <v>13</v>
      </c>
      <c r="F22" s="1"/>
      <c r="G22" s="7"/>
    </row>
    <row r="23" spans="1:7" x14ac:dyDescent="0.25">
      <c r="A23" s="97" t="s">
        <v>25</v>
      </c>
      <c r="B23" s="98"/>
      <c r="C23" s="7">
        <v>11036.23</v>
      </c>
      <c r="E23" s="3">
        <v>14</v>
      </c>
      <c r="F23" s="1"/>
      <c r="G23" s="7"/>
    </row>
    <row r="24" spans="1:7" x14ac:dyDescent="0.25">
      <c r="A24" s="97" t="s">
        <v>26</v>
      </c>
      <c r="B24" s="98"/>
      <c r="C24" s="7">
        <v>1351.65</v>
      </c>
      <c r="E24" s="97" t="s">
        <v>23</v>
      </c>
      <c r="F24" s="98"/>
      <c r="G24" s="7">
        <v>9684.58</v>
      </c>
    </row>
    <row r="28" spans="1:7" x14ac:dyDescent="0.25">
      <c r="B28" s="50" t="s">
        <v>122</v>
      </c>
      <c r="F28" s="50" t="s">
        <v>142</v>
      </c>
    </row>
    <row r="29" spans="1:7" x14ac:dyDescent="0.25">
      <c r="B29" s="50" t="s">
        <v>41</v>
      </c>
      <c r="F29" s="50" t="s">
        <v>39</v>
      </c>
    </row>
    <row r="30" spans="1:7" x14ac:dyDescent="0.25">
      <c r="F30" s="4"/>
    </row>
    <row r="33" spans="1:7" x14ac:dyDescent="0.25">
      <c r="F33" s="50"/>
    </row>
    <row r="34" spans="1:7" x14ac:dyDescent="0.25">
      <c r="A34" s="99" t="s">
        <v>101</v>
      </c>
      <c r="B34" s="99"/>
      <c r="C34" s="99"/>
      <c r="D34" s="99"/>
      <c r="E34" s="99"/>
      <c r="F34" s="99"/>
      <c r="G34" s="99"/>
    </row>
    <row r="35" spans="1:7" x14ac:dyDescent="0.25">
      <c r="A35" s="99" t="s">
        <v>38</v>
      </c>
      <c r="B35" s="99"/>
      <c r="C35" s="99"/>
      <c r="D35" s="99"/>
      <c r="E35" s="99"/>
      <c r="F35" s="99"/>
      <c r="G35" s="99"/>
    </row>
  </sheetData>
  <mergeCells count="9">
    <mergeCell ref="A34:G34"/>
    <mergeCell ref="A35:G35"/>
    <mergeCell ref="A1:G1"/>
    <mergeCell ref="A2:G2"/>
    <mergeCell ref="A3:G3"/>
    <mergeCell ref="A22:B22"/>
    <mergeCell ref="A23:B23"/>
    <mergeCell ref="A24:B24"/>
    <mergeCell ref="E24:F24"/>
  </mergeCells>
  <pageMargins left="0.9055118110236221" right="0.19685039370078741" top="0.74803149606299213" bottom="0.74803149606299213" header="0.31496062992125984" footer="0.31496062992125984"/>
  <pageSetup paperSize="9" orientation="portrait" verticalDpi="0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topLeftCell="A4" workbookViewId="0">
      <selection activeCell="M16" sqref="M16"/>
    </sheetView>
  </sheetViews>
  <sheetFormatPr defaultRowHeight="15" x14ac:dyDescent="0.25"/>
  <cols>
    <col min="1" max="1" width="4.85546875" customWidth="1"/>
    <col min="2" max="2" width="27.7109375" customWidth="1"/>
    <col min="3" max="3" width="10" customWidth="1"/>
    <col min="4" max="4" width="3.85546875" customWidth="1"/>
    <col min="5" max="5" width="5.28515625" style="51" customWidth="1"/>
    <col min="6" max="6" width="29.42578125" customWidth="1"/>
  </cols>
  <sheetData>
    <row r="1" spans="1:7" x14ac:dyDescent="0.25">
      <c r="A1" s="99" t="s">
        <v>0</v>
      </c>
      <c r="B1" s="99"/>
      <c r="C1" s="99"/>
      <c r="D1" s="99"/>
      <c r="E1" s="99"/>
      <c r="F1" s="99"/>
      <c r="G1" s="99"/>
    </row>
    <row r="2" spans="1:7" x14ac:dyDescent="0.25">
      <c r="A2" s="99" t="s">
        <v>1</v>
      </c>
      <c r="B2" s="99"/>
      <c r="C2" s="99"/>
      <c r="D2" s="99"/>
      <c r="E2" s="99"/>
      <c r="F2" s="99"/>
      <c r="G2" s="99"/>
    </row>
    <row r="3" spans="1:7" x14ac:dyDescent="0.25">
      <c r="A3" s="99" t="s">
        <v>2</v>
      </c>
      <c r="B3" s="99"/>
      <c r="C3" s="99"/>
      <c r="D3" s="99"/>
      <c r="E3" s="99"/>
      <c r="F3" s="99"/>
      <c r="G3" s="99"/>
    </row>
    <row r="5" spans="1:7" x14ac:dyDescent="0.25">
      <c r="A5" t="s">
        <v>3</v>
      </c>
    </row>
    <row r="7" spans="1:7" x14ac:dyDescent="0.25">
      <c r="A7" t="s">
        <v>143</v>
      </c>
    </row>
    <row r="9" spans="1:7" x14ac:dyDescent="0.25">
      <c r="A9" s="1" t="s">
        <v>5</v>
      </c>
      <c r="B9" s="1" t="s">
        <v>6</v>
      </c>
      <c r="C9" s="1" t="s">
        <v>7</v>
      </c>
      <c r="E9" s="3" t="s">
        <v>5</v>
      </c>
      <c r="F9" s="1" t="s">
        <v>16</v>
      </c>
      <c r="G9" s="1" t="s">
        <v>7</v>
      </c>
    </row>
    <row r="10" spans="1:7" x14ac:dyDescent="0.25">
      <c r="A10" s="1"/>
      <c r="B10" s="1" t="s">
        <v>8</v>
      </c>
      <c r="C10" s="7">
        <v>1351.65</v>
      </c>
      <c r="E10" s="3">
        <v>1</v>
      </c>
      <c r="F10" s="1" t="s">
        <v>89</v>
      </c>
      <c r="G10" s="7">
        <v>637.20000000000005</v>
      </c>
    </row>
    <row r="11" spans="1:7" x14ac:dyDescent="0.25">
      <c r="A11" s="1"/>
      <c r="B11" s="1"/>
      <c r="C11" s="17"/>
      <c r="E11" s="3">
        <v>2</v>
      </c>
      <c r="F11" s="1" t="s">
        <v>144</v>
      </c>
      <c r="G11" s="7">
        <v>130</v>
      </c>
    </row>
    <row r="12" spans="1:7" x14ac:dyDescent="0.25">
      <c r="A12" s="1"/>
      <c r="B12" s="1"/>
      <c r="C12" s="17"/>
      <c r="E12" s="3">
        <v>3</v>
      </c>
      <c r="F12" s="1" t="s">
        <v>145</v>
      </c>
      <c r="G12" s="7">
        <v>424.8</v>
      </c>
    </row>
    <row r="13" spans="1:7" x14ac:dyDescent="0.25">
      <c r="A13" s="1" t="s">
        <v>9</v>
      </c>
      <c r="B13" s="1" t="s">
        <v>10</v>
      </c>
      <c r="C13" s="7">
        <v>1440</v>
      </c>
      <c r="E13" s="3">
        <v>4</v>
      </c>
      <c r="F13" s="1" t="s">
        <v>146</v>
      </c>
      <c r="G13" s="7">
        <v>1174.4000000000001</v>
      </c>
    </row>
    <row r="14" spans="1:7" x14ac:dyDescent="0.25">
      <c r="A14" s="1" t="s">
        <v>11</v>
      </c>
      <c r="B14" s="1" t="s">
        <v>12</v>
      </c>
      <c r="C14" s="7"/>
      <c r="E14" s="3">
        <v>5</v>
      </c>
      <c r="F14" s="1" t="s">
        <v>71</v>
      </c>
      <c r="G14" s="7"/>
    </row>
    <row r="15" spans="1:7" x14ac:dyDescent="0.25">
      <c r="A15" s="1" t="s">
        <v>13</v>
      </c>
      <c r="B15" s="1" t="s">
        <v>14</v>
      </c>
      <c r="C15" s="7"/>
      <c r="E15" s="3">
        <v>6</v>
      </c>
      <c r="F15" s="1" t="s">
        <v>79</v>
      </c>
      <c r="G15" s="7"/>
    </row>
    <row r="16" spans="1:7" x14ac:dyDescent="0.25">
      <c r="A16" s="1" t="s">
        <v>92</v>
      </c>
      <c r="B16" s="1" t="s">
        <v>108</v>
      </c>
      <c r="C16" s="17"/>
      <c r="E16" s="3">
        <v>7</v>
      </c>
      <c r="F16" s="1" t="s">
        <v>30</v>
      </c>
      <c r="G16" s="7">
        <v>141</v>
      </c>
    </row>
    <row r="17" spans="1:7" x14ac:dyDescent="0.25">
      <c r="A17" s="1"/>
      <c r="B17" s="1"/>
      <c r="C17" s="17"/>
      <c r="E17" s="3">
        <v>8</v>
      </c>
      <c r="F17" s="1" t="s">
        <v>35</v>
      </c>
      <c r="G17" s="7"/>
    </row>
    <row r="18" spans="1:7" x14ac:dyDescent="0.25">
      <c r="A18" s="1"/>
      <c r="B18" s="1"/>
      <c r="C18" s="17"/>
      <c r="E18" s="3">
        <v>9</v>
      </c>
      <c r="F18" s="1" t="s">
        <v>64</v>
      </c>
      <c r="G18" s="7"/>
    </row>
    <row r="19" spans="1:7" x14ac:dyDescent="0.25">
      <c r="A19" s="1"/>
      <c r="B19" s="1"/>
      <c r="C19" s="17"/>
      <c r="E19" s="3">
        <v>10</v>
      </c>
      <c r="F19" s="1"/>
      <c r="G19" s="7"/>
    </row>
    <row r="20" spans="1:7" x14ac:dyDescent="0.25">
      <c r="A20" s="1"/>
      <c r="B20" s="1"/>
      <c r="C20" s="17"/>
      <c r="E20" s="3">
        <v>11</v>
      </c>
      <c r="F20" s="1"/>
      <c r="G20" s="7"/>
    </row>
    <row r="21" spans="1:7" x14ac:dyDescent="0.25">
      <c r="A21" s="1"/>
      <c r="B21" s="1"/>
      <c r="C21" s="17"/>
      <c r="E21" s="3">
        <v>12</v>
      </c>
      <c r="F21" s="1"/>
      <c r="G21" s="7"/>
    </row>
    <row r="22" spans="1:7" x14ac:dyDescent="0.25">
      <c r="A22" s="97" t="s">
        <v>24</v>
      </c>
      <c r="B22" s="98"/>
      <c r="C22" s="7">
        <v>1440</v>
      </c>
      <c r="E22" s="3">
        <v>13</v>
      </c>
      <c r="F22" s="1"/>
      <c r="G22" s="7"/>
    </row>
    <row r="23" spans="1:7" x14ac:dyDescent="0.25">
      <c r="A23" s="97" t="s">
        <v>25</v>
      </c>
      <c r="B23" s="98"/>
      <c r="C23" s="7">
        <v>2791.65</v>
      </c>
      <c r="E23" s="3">
        <v>14</v>
      </c>
      <c r="F23" s="1"/>
      <c r="G23" s="7"/>
    </row>
    <row r="24" spans="1:7" x14ac:dyDescent="0.25">
      <c r="A24" s="97" t="s">
        <v>26</v>
      </c>
      <c r="B24" s="98"/>
      <c r="C24" s="7">
        <v>284.25</v>
      </c>
      <c r="E24" s="97" t="s">
        <v>23</v>
      </c>
      <c r="F24" s="98"/>
      <c r="G24" s="7">
        <v>2507.4</v>
      </c>
    </row>
    <row r="28" spans="1:7" x14ac:dyDescent="0.25">
      <c r="B28" s="51" t="s">
        <v>122</v>
      </c>
      <c r="F28" s="51" t="s">
        <v>142</v>
      </c>
    </row>
    <row r="29" spans="1:7" x14ac:dyDescent="0.25">
      <c r="B29" s="51" t="s">
        <v>41</v>
      </c>
      <c r="F29" s="51" t="s">
        <v>39</v>
      </c>
    </row>
    <row r="30" spans="1:7" x14ac:dyDescent="0.25">
      <c r="F30" s="4"/>
    </row>
    <row r="33" spans="1:7" x14ac:dyDescent="0.25">
      <c r="F33" s="51"/>
    </row>
    <row r="34" spans="1:7" x14ac:dyDescent="0.25">
      <c r="A34" s="99" t="s">
        <v>101</v>
      </c>
      <c r="B34" s="99"/>
      <c r="C34" s="99"/>
      <c r="D34" s="99"/>
      <c r="E34" s="99"/>
      <c r="F34" s="99"/>
      <c r="G34" s="99"/>
    </row>
    <row r="35" spans="1:7" x14ac:dyDescent="0.25">
      <c r="A35" s="99" t="s">
        <v>38</v>
      </c>
      <c r="B35" s="99"/>
      <c r="C35" s="99"/>
      <c r="D35" s="99"/>
      <c r="E35" s="99"/>
      <c r="F35" s="99"/>
      <c r="G35" s="99"/>
    </row>
  </sheetData>
  <mergeCells count="9">
    <mergeCell ref="A34:G34"/>
    <mergeCell ref="A35:G35"/>
    <mergeCell ref="A1:G1"/>
    <mergeCell ref="A2:G2"/>
    <mergeCell ref="A3:G3"/>
    <mergeCell ref="A22:B22"/>
    <mergeCell ref="A23:B23"/>
    <mergeCell ref="A24:B24"/>
    <mergeCell ref="E24:F24"/>
  </mergeCells>
  <pageMargins left="0.9055118110236221" right="0.19685039370078741" top="0.74803149606299213" bottom="0.74803149606299213" header="0.31496062992125984" footer="0.31496062992125984"/>
  <pageSetup paperSize="9" orientation="portrait" verticalDpi="0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topLeftCell="A4" workbookViewId="0">
      <selection activeCell="C24" sqref="C24"/>
    </sheetView>
  </sheetViews>
  <sheetFormatPr defaultRowHeight="15" x14ac:dyDescent="0.25"/>
  <cols>
    <col min="1" max="1" width="4.85546875" customWidth="1"/>
    <col min="2" max="2" width="27.7109375" customWidth="1"/>
    <col min="3" max="3" width="10" customWidth="1"/>
    <col min="4" max="4" width="3.85546875" customWidth="1"/>
    <col min="5" max="5" width="5.28515625" style="52" customWidth="1"/>
    <col min="6" max="6" width="29.42578125" customWidth="1"/>
  </cols>
  <sheetData>
    <row r="1" spans="1:7" x14ac:dyDescent="0.25">
      <c r="A1" s="99" t="s">
        <v>0</v>
      </c>
      <c r="B1" s="99"/>
      <c r="C1" s="99"/>
      <c r="D1" s="99"/>
      <c r="E1" s="99"/>
      <c r="F1" s="99"/>
      <c r="G1" s="99"/>
    </row>
    <row r="2" spans="1:7" x14ac:dyDescent="0.25">
      <c r="A2" s="99" t="s">
        <v>1</v>
      </c>
      <c r="B2" s="99"/>
      <c r="C2" s="99"/>
      <c r="D2" s="99"/>
      <c r="E2" s="99"/>
      <c r="F2" s="99"/>
      <c r="G2" s="99"/>
    </row>
    <row r="3" spans="1:7" x14ac:dyDescent="0.25">
      <c r="A3" s="99" t="s">
        <v>2</v>
      </c>
      <c r="B3" s="99"/>
      <c r="C3" s="99"/>
      <c r="D3" s="99"/>
      <c r="E3" s="99"/>
      <c r="F3" s="99"/>
      <c r="G3" s="99"/>
    </row>
    <row r="5" spans="1:7" x14ac:dyDescent="0.25">
      <c r="A5" t="s">
        <v>3</v>
      </c>
    </row>
    <row r="7" spans="1:7" x14ac:dyDescent="0.25">
      <c r="A7" t="s">
        <v>147</v>
      </c>
    </row>
    <row r="9" spans="1:7" x14ac:dyDescent="0.25">
      <c r="A9" s="1" t="s">
        <v>5</v>
      </c>
      <c r="B9" s="1" t="s">
        <v>6</v>
      </c>
      <c r="C9" s="1" t="s">
        <v>7</v>
      </c>
      <c r="E9" s="3" t="s">
        <v>5</v>
      </c>
      <c r="F9" s="1" t="s">
        <v>16</v>
      </c>
      <c r="G9" s="1" t="s">
        <v>7</v>
      </c>
    </row>
    <row r="10" spans="1:7" x14ac:dyDescent="0.25">
      <c r="A10" s="1"/>
      <c r="B10" s="1" t="s">
        <v>8</v>
      </c>
      <c r="C10" s="7">
        <v>284.25</v>
      </c>
      <c r="E10" s="3">
        <v>1</v>
      </c>
      <c r="F10" s="1" t="s">
        <v>31</v>
      </c>
      <c r="G10" s="7">
        <v>1000</v>
      </c>
    </row>
    <row r="11" spans="1:7" x14ac:dyDescent="0.25">
      <c r="A11" s="1"/>
      <c r="B11" s="1"/>
      <c r="C11" s="17"/>
      <c r="E11" s="3">
        <v>2</v>
      </c>
      <c r="F11" s="1" t="s">
        <v>146</v>
      </c>
      <c r="G11" s="7">
        <v>1150</v>
      </c>
    </row>
    <row r="12" spans="1:7" x14ac:dyDescent="0.25">
      <c r="A12" s="1"/>
      <c r="B12" s="1"/>
      <c r="C12" s="17"/>
      <c r="E12" s="3">
        <v>3</v>
      </c>
      <c r="F12" s="1" t="s">
        <v>148</v>
      </c>
      <c r="G12" s="7">
        <v>1180</v>
      </c>
    </row>
    <row r="13" spans="1:7" x14ac:dyDescent="0.25">
      <c r="A13" s="1" t="s">
        <v>9</v>
      </c>
      <c r="B13" s="1" t="s">
        <v>10</v>
      </c>
      <c r="C13" s="7">
        <v>830</v>
      </c>
      <c r="E13" s="3">
        <v>4</v>
      </c>
      <c r="F13" s="1" t="s">
        <v>149</v>
      </c>
      <c r="G13" s="7">
        <v>31.5</v>
      </c>
    </row>
    <row r="14" spans="1:7" x14ac:dyDescent="0.25">
      <c r="A14" s="1" t="s">
        <v>11</v>
      </c>
      <c r="B14" s="1" t="s">
        <v>12</v>
      </c>
      <c r="C14" s="7"/>
      <c r="E14" s="3">
        <v>5</v>
      </c>
      <c r="F14" s="1"/>
      <c r="G14" s="7"/>
    </row>
    <row r="15" spans="1:7" x14ac:dyDescent="0.25">
      <c r="A15" s="1" t="s">
        <v>13</v>
      </c>
      <c r="B15" s="1" t="s">
        <v>14</v>
      </c>
      <c r="C15" s="7"/>
      <c r="E15" s="3">
        <v>6</v>
      </c>
      <c r="F15" s="1"/>
      <c r="G15" s="7"/>
    </row>
    <row r="16" spans="1:7" x14ac:dyDescent="0.25">
      <c r="A16" s="1" t="s">
        <v>92</v>
      </c>
      <c r="B16" s="1" t="s">
        <v>108</v>
      </c>
      <c r="C16" s="17"/>
      <c r="E16" s="3">
        <v>7</v>
      </c>
      <c r="F16" s="1"/>
      <c r="G16" s="7"/>
    </row>
    <row r="17" spans="1:7" x14ac:dyDescent="0.25">
      <c r="A17" s="1"/>
      <c r="B17" s="1"/>
      <c r="C17" s="17"/>
      <c r="E17" s="3">
        <v>8</v>
      </c>
      <c r="F17" s="1"/>
      <c r="G17" s="7"/>
    </row>
    <row r="18" spans="1:7" x14ac:dyDescent="0.25">
      <c r="A18" s="1"/>
      <c r="B18" s="1"/>
      <c r="C18" s="17"/>
      <c r="E18" s="3">
        <v>9</v>
      </c>
      <c r="F18" s="1"/>
      <c r="G18" s="7"/>
    </row>
    <row r="19" spans="1:7" x14ac:dyDescent="0.25">
      <c r="A19" s="1"/>
      <c r="B19" s="1"/>
      <c r="C19" s="17"/>
      <c r="E19" s="3">
        <v>10</v>
      </c>
      <c r="F19" s="1"/>
      <c r="G19" s="7"/>
    </row>
    <row r="20" spans="1:7" x14ac:dyDescent="0.25">
      <c r="A20" s="1"/>
      <c r="B20" s="1"/>
      <c r="C20" s="17"/>
      <c r="E20" s="3">
        <v>11</v>
      </c>
      <c r="F20" s="1"/>
      <c r="G20" s="7"/>
    </row>
    <row r="21" spans="1:7" x14ac:dyDescent="0.25">
      <c r="A21" s="1"/>
      <c r="B21" s="1"/>
      <c r="C21" s="17"/>
      <c r="E21" s="3">
        <v>12</v>
      </c>
      <c r="F21" s="1"/>
      <c r="G21" s="7"/>
    </row>
    <row r="22" spans="1:7" x14ac:dyDescent="0.25">
      <c r="A22" s="97" t="s">
        <v>24</v>
      </c>
      <c r="B22" s="98"/>
      <c r="C22" s="7">
        <v>830</v>
      </c>
      <c r="E22" s="3">
        <v>13</v>
      </c>
      <c r="F22" s="1"/>
      <c r="G22" s="7"/>
    </row>
    <row r="23" spans="1:7" x14ac:dyDescent="0.25">
      <c r="A23" s="97" t="s">
        <v>25</v>
      </c>
      <c r="B23" s="98"/>
      <c r="C23" s="7">
        <v>1114.25</v>
      </c>
      <c r="E23" s="3">
        <v>14</v>
      </c>
      <c r="F23" s="1"/>
      <c r="G23" s="7"/>
    </row>
    <row r="24" spans="1:7" x14ac:dyDescent="0.25">
      <c r="A24" s="97" t="s">
        <v>26</v>
      </c>
      <c r="B24" s="98"/>
      <c r="C24" s="7">
        <v>-2247.25</v>
      </c>
      <c r="E24" s="97" t="s">
        <v>23</v>
      </c>
      <c r="F24" s="98"/>
      <c r="G24" s="7">
        <v>3361.5</v>
      </c>
    </row>
    <row r="28" spans="1:7" x14ac:dyDescent="0.25">
      <c r="B28" s="52" t="s">
        <v>122</v>
      </c>
      <c r="F28" s="52" t="s">
        <v>142</v>
      </c>
    </row>
    <row r="29" spans="1:7" x14ac:dyDescent="0.25">
      <c r="B29" s="52" t="s">
        <v>41</v>
      </c>
      <c r="F29" s="52" t="s">
        <v>39</v>
      </c>
    </row>
    <row r="30" spans="1:7" x14ac:dyDescent="0.25">
      <c r="F30" s="4"/>
    </row>
    <row r="33" spans="1:7" x14ac:dyDescent="0.25">
      <c r="F33" s="52"/>
    </row>
    <row r="34" spans="1:7" x14ac:dyDescent="0.25">
      <c r="A34" s="99" t="s">
        <v>101</v>
      </c>
      <c r="B34" s="99"/>
      <c r="C34" s="99"/>
      <c r="D34" s="99"/>
      <c r="E34" s="99"/>
      <c r="F34" s="99"/>
      <c r="G34" s="99"/>
    </row>
    <row r="35" spans="1:7" x14ac:dyDescent="0.25">
      <c r="A35" s="99" t="s">
        <v>38</v>
      </c>
      <c r="B35" s="99"/>
      <c r="C35" s="99"/>
      <c r="D35" s="99"/>
      <c r="E35" s="99"/>
      <c r="F35" s="99"/>
      <c r="G35" s="99"/>
    </row>
  </sheetData>
  <mergeCells count="9">
    <mergeCell ref="A34:G34"/>
    <mergeCell ref="A35:G35"/>
    <mergeCell ref="A1:G1"/>
    <mergeCell ref="A2:G2"/>
    <mergeCell ref="A3:G3"/>
    <mergeCell ref="A22:B22"/>
    <mergeCell ref="A23:B23"/>
    <mergeCell ref="A24:B24"/>
    <mergeCell ref="E24:F24"/>
  </mergeCells>
  <pageMargins left="0.9055118110236221" right="0.19685039370078741" top="0.74803149606299213" bottom="0.74803149606299213" header="0.31496062992125984" footer="0.31496062992125984"/>
  <pageSetup paperSize="9" orientation="portrait" verticalDpi="0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topLeftCell="A4" workbookViewId="0">
      <selection activeCell="K21" sqref="K21"/>
    </sheetView>
  </sheetViews>
  <sheetFormatPr defaultRowHeight="15" x14ac:dyDescent="0.25"/>
  <cols>
    <col min="1" max="1" width="4.85546875" customWidth="1"/>
    <col min="2" max="2" width="27.7109375" customWidth="1"/>
    <col min="3" max="3" width="10" customWidth="1"/>
    <col min="4" max="4" width="3.85546875" customWidth="1"/>
    <col min="5" max="5" width="5.28515625" style="53" customWidth="1"/>
    <col min="6" max="6" width="29.42578125" customWidth="1"/>
  </cols>
  <sheetData>
    <row r="1" spans="1:7" x14ac:dyDescent="0.25">
      <c r="A1" s="99" t="s">
        <v>0</v>
      </c>
      <c r="B1" s="99"/>
      <c r="C1" s="99"/>
      <c r="D1" s="99"/>
      <c r="E1" s="99"/>
      <c r="F1" s="99"/>
      <c r="G1" s="99"/>
    </row>
    <row r="2" spans="1:7" x14ac:dyDescent="0.25">
      <c r="A2" s="99" t="s">
        <v>1</v>
      </c>
      <c r="B2" s="99"/>
      <c r="C2" s="99"/>
      <c r="D2" s="99"/>
      <c r="E2" s="99"/>
      <c r="F2" s="99"/>
      <c r="G2" s="99"/>
    </row>
    <row r="3" spans="1:7" x14ac:dyDescent="0.25">
      <c r="A3" s="99" t="s">
        <v>2</v>
      </c>
      <c r="B3" s="99"/>
      <c r="C3" s="99"/>
      <c r="D3" s="99"/>
      <c r="E3" s="99"/>
      <c r="F3" s="99"/>
      <c r="G3" s="99"/>
    </row>
    <row r="5" spans="1:7" x14ac:dyDescent="0.25">
      <c r="A5" t="s">
        <v>3</v>
      </c>
    </row>
    <row r="7" spans="1:7" x14ac:dyDescent="0.25">
      <c r="A7" t="s">
        <v>150</v>
      </c>
    </row>
    <row r="9" spans="1:7" x14ac:dyDescent="0.25">
      <c r="A9" s="1" t="s">
        <v>5</v>
      </c>
      <c r="B9" s="1" t="s">
        <v>6</v>
      </c>
      <c r="C9" s="1" t="s">
        <v>7</v>
      </c>
      <c r="E9" s="3" t="s">
        <v>5</v>
      </c>
      <c r="F9" s="1" t="s">
        <v>16</v>
      </c>
      <c r="G9" s="1" t="s">
        <v>7</v>
      </c>
    </row>
    <row r="10" spans="1:7" x14ac:dyDescent="0.25">
      <c r="A10" s="1"/>
      <c r="B10" s="1" t="s">
        <v>8</v>
      </c>
      <c r="C10" s="7">
        <v>-2247.25</v>
      </c>
      <c r="E10" s="3">
        <v>1</v>
      </c>
      <c r="F10" s="1" t="s">
        <v>64</v>
      </c>
      <c r="G10" s="7">
        <v>244.85</v>
      </c>
    </row>
    <row r="11" spans="1:7" x14ac:dyDescent="0.25">
      <c r="A11" s="1"/>
      <c r="B11" s="1"/>
      <c r="C11" s="17"/>
      <c r="E11" s="3">
        <v>2</v>
      </c>
      <c r="F11" s="1" t="s">
        <v>146</v>
      </c>
      <c r="G11" s="7">
        <v>900</v>
      </c>
    </row>
    <row r="12" spans="1:7" x14ac:dyDescent="0.25">
      <c r="A12" s="1"/>
      <c r="B12" s="1"/>
      <c r="C12" s="17"/>
      <c r="E12" s="3">
        <v>3</v>
      </c>
      <c r="F12" s="1"/>
      <c r="G12" s="7"/>
    </row>
    <row r="13" spans="1:7" x14ac:dyDescent="0.25">
      <c r="A13" s="1" t="s">
        <v>9</v>
      </c>
      <c r="B13" s="1" t="s">
        <v>10</v>
      </c>
      <c r="C13" s="7">
        <v>645</v>
      </c>
      <c r="E13" s="3">
        <v>4</v>
      </c>
      <c r="F13" s="1"/>
      <c r="G13" s="7"/>
    </row>
    <row r="14" spans="1:7" x14ac:dyDescent="0.25">
      <c r="A14" s="1" t="s">
        <v>11</v>
      </c>
      <c r="B14" s="1" t="s">
        <v>12</v>
      </c>
      <c r="C14" s="7"/>
      <c r="E14" s="3">
        <v>5</v>
      </c>
      <c r="F14" s="1"/>
      <c r="G14" s="7"/>
    </row>
    <row r="15" spans="1:7" x14ac:dyDescent="0.25">
      <c r="A15" s="1" t="s">
        <v>13</v>
      </c>
      <c r="B15" s="1" t="s">
        <v>14</v>
      </c>
      <c r="C15" s="7"/>
      <c r="E15" s="3">
        <v>6</v>
      </c>
      <c r="F15" s="1"/>
      <c r="G15" s="7"/>
    </row>
    <row r="16" spans="1:7" x14ac:dyDescent="0.25">
      <c r="A16" s="1" t="s">
        <v>92</v>
      </c>
      <c r="B16" s="1" t="s">
        <v>108</v>
      </c>
      <c r="C16" s="17"/>
      <c r="E16" s="3">
        <v>7</v>
      </c>
      <c r="F16" s="1"/>
      <c r="G16" s="7"/>
    </row>
    <row r="17" spans="1:7" x14ac:dyDescent="0.25">
      <c r="A17" s="1"/>
      <c r="B17" s="1"/>
      <c r="C17" s="17"/>
      <c r="E17" s="3">
        <v>8</v>
      </c>
      <c r="F17" s="1"/>
      <c r="G17" s="7"/>
    </row>
    <row r="18" spans="1:7" x14ac:dyDescent="0.25">
      <c r="A18" s="1"/>
      <c r="B18" s="1"/>
      <c r="C18" s="17"/>
      <c r="E18" s="3">
        <v>9</v>
      </c>
      <c r="F18" s="1"/>
      <c r="G18" s="7"/>
    </row>
    <row r="19" spans="1:7" x14ac:dyDescent="0.25">
      <c r="A19" s="1"/>
      <c r="B19" s="1"/>
      <c r="C19" s="17"/>
      <c r="E19" s="3">
        <v>10</v>
      </c>
      <c r="F19" s="1"/>
      <c r="G19" s="7"/>
    </row>
    <row r="20" spans="1:7" x14ac:dyDescent="0.25">
      <c r="A20" s="1"/>
      <c r="B20" s="1"/>
      <c r="C20" s="17"/>
      <c r="E20" s="3">
        <v>11</v>
      </c>
      <c r="F20" s="1"/>
      <c r="G20" s="7"/>
    </row>
    <row r="21" spans="1:7" x14ac:dyDescent="0.25">
      <c r="A21" s="1"/>
      <c r="B21" s="1"/>
      <c r="C21" s="17"/>
      <c r="E21" s="3">
        <v>12</v>
      </c>
      <c r="F21" s="1"/>
      <c r="G21" s="7"/>
    </row>
    <row r="22" spans="1:7" x14ac:dyDescent="0.25">
      <c r="A22" s="97" t="s">
        <v>24</v>
      </c>
      <c r="B22" s="98"/>
      <c r="C22" s="7">
        <v>645</v>
      </c>
      <c r="E22" s="3">
        <v>13</v>
      </c>
      <c r="F22" s="1"/>
      <c r="G22" s="7"/>
    </row>
    <row r="23" spans="1:7" x14ac:dyDescent="0.25">
      <c r="A23" s="97" t="s">
        <v>25</v>
      </c>
      <c r="B23" s="98"/>
      <c r="C23" s="7">
        <v>-1602.25</v>
      </c>
      <c r="E23" s="3">
        <v>14</v>
      </c>
      <c r="F23" s="1"/>
      <c r="G23" s="7"/>
    </row>
    <row r="24" spans="1:7" x14ac:dyDescent="0.25">
      <c r="A24" s="97" t="s">
        <v>26</v>
      </c>
      <c r="B24" s="98"/>
      <c r="C24" s="7">
        <v>-2747.1</v>
      </c>
      <c r="E24" s="97" t="s">
        <v>23</v>
      </c>
      <c r="F24" s="98"/>
      <c r="G24" s="7">
        <v>1144.8499999999999</v>
      </c>
    </row>
    <row r="28" spans="1:7" x14ac:dyDescent="0.25">
      <c r="B28" s="53" t="s">
        <v>122</v>
      </c>
      <c r="F28" s="53" t="s">
        <v>142</v>
      </c>
    </row>
    <row r="29" spans="1:7" x14ac:dyDescent="0.25">
      <c r="B29" s="53" t="s">
        <v>41</v>
      </c>
      <c r="F29" s="53" t="s">
        <v>39</v>
      </c>
    </row>
    <row r="30" spans="1:7" x14ac:dyDescent="0.25">
      <c r="F30" s="4"/>
    </row>
    <row r="33" spans="1:7" x14ac:dyDescent="0.25">
      <c r="F33" s="53"/>
    </row>
    <row r="34" spans="1:7" x14ac:dyDescent="0.25">
      <c r="A34" s="99" t="s">
        <v>101</v>
      </c>
      <c r="B34" s="99"/>
      <c r="C34" s="99"/>
      <c r="D34" s="99"/>
      <c r="E34" s="99"/>
      <c r="F34" s="99"/>
      <c r="G34" s="99"/>
    </row>
    <row r="35" spans="1:7" x14ac:dyDescent="0.25">
      <c r="A35" s="99" t="s">
        <v>38</v>
      </c>
      <c r="B35" s="99"/>
      <c r="C35" s="99"/>
      <c r="D35" s="99"/>
      <c r="E35" s="99"/>
      <c r="F35" s="99"/>
      <c r="G35" s="99"/>
    </row>
  </sheetData>
  <mergeCells count="9">
    <mergeCell ref="A34:G34"/>
    <mergeCell ref="A35:G35"/>
    <mergeCell ref="A1:G1"/>
    <mergeCell ref="A2:G2"/>
    <mergeCell ref="A3:G3"/>
    <mergeCell ref="A22:B22"/>
    <mergeCell ref="A23:B23"/>
    <mergeCell ref="A24:B24"/>
    <mergeCell ref="E24:F24"/>
  </mergeCells>
  <pageMargins left="0.9055118110236221" right="0.19685039370078741" top="0.74803149606299213" bottom="0.74803149606299213" header="0.31496062992125984" footer="0.31496062992125984"/>
  <pageSetup paperSize="9" orientation="portrait" verticalDpi="0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topLeftCell="A4" workbookViewId="0">
      <selection activeCell="C24" sqref="C24"/>
    </sheetView>
  </sheetViews>
  <sheetFormatPr defaultRowHeight="15" x14ac:dyDescent="0.25"/>
  <cols>
    <col min="1" max="1" width="4.85546875" customWidth="1"/>
    <col min="2" max="2" width="27.7109375" customWidth="1"/>
    <col min="3" max="3" width="10" customWidth="1"/>
    <col min="4" max="4" width="3.85546875" customWidth="1"/>
    <col min="5" max="5" width="5.28515625" style="54" customWidth="1"/>
    <col min="6" max="6" width="29.42578125" customWidth="1"/>
  </cols>
  <sheetData>
    <row r="1" spans="1:7" x14ac:dyDescent="0.25">
      <c r="A1" s="99" t="s">
        <v>0</v>
      </c>
      <c r="B1" s="99"/>
      <c r="C1" s="99"/>
      <c r="D1" s="99"/>
      <c r="E1" s="99"/>
      <c r="F1" s="99"/>
      <c r="G1" s="99"/>
    </row>
    <row r="2" spans="1:7" x14ac:dyDescent="0.25">
      <c r="A2" s="99" t="s">
        <v>1</v>
      </c>
      <c r="B2" s="99"/>
      <c r="C2" s="99"/>
      <c r="D2" s="99"/>
      <c r="E2" s="99"/>
      <c r="F2" s="99"/>
      <c r="G2" s="99"/>
    </row>
    <row r="3" spans="1:7" x14ac:dyDescent="0.25">
      <c r="A3" s="99" t="s">
        <v>2</v>
      </c>
      <c r="B3" s="99"/>
      <c r="C3" s="99"/>
      <c r="D3" s="99"/>
      <c r="E3" s="99"/>
      <c r="F3" s="99"/>
      <c r="G3" s="99"/>
    </row>
    <row r="5" spans="1:7" x14ac:dyDescent="0.25">
      <c r="A5" t="s">
        <v>3</v>
      </c>
    </row>
    <row r="7" spans="1:7" x14ac:dyDescent="0.25">
      <c r="A7" t="s">
        <v>151</v>
      </c>
    </row>
    <row r="9" spans="1:7" x14ac:dyDescent="0.25">
      <c r="A9" s="1" t="s">
        <v>5</v>
      </c>
      <c r="B9" s="1" t="s">
        <v>6</v>
      </c>
      <c r="C9" s="1" t="s">
        <v>7</v>
      </c>
      <c r="E9" s="3" t="s">
        <v>5</v>
      </c>
      <c r="F9" s="1" t="s">
        <v>16</v>
      </c>
      <c r="G9" s="1" t="s">
        <v>7</v>
      </c>
    </row>
    <row r="10" spans="1:7" x14ac:dyDescent="0.25">
      <c r="A10" s="1"/>
      <c r="B10" s="1" t="s">
        <v>8</v>
      </c>
      <c r="C10" s="7">
        <v>-2747.1</v>
      </c>
      <c r="E10" s="3">
        <v>1</v>
      </c>
      <c r="F10" s="1" t="s">
        <v>30</v>
      </c>
      <c r="G10" s="7">
        <v>128</v>
      </c>
    </row>
    <row r="11" spans="1:7" x14ac:dyDescent="0.25">
      <c r="A11" s="1"/>
      <c r="B11" s="1"/>
      <c r="C11" s="17"/>
      <c r="E11" s="3">
        <v>2</v>
      </c>
      <c r="F11" s="1" t="s">
        <v>91</v>
      </c>
      <c r="G11" s="7">
        <v>586.58000000000004</v>
      </c>
    </row>
    <row r="12" spans="1:7" x14ac:dyDescent="0.25">
      <c r="A12" s="1"/>
      <c r="B12" s="1"/>
      <c r="C12" s="17"/>
      <c r="E12" s="3">
        <v>3</v>
      </c>
      <c r="F12" s="1" t="s">
        <v>77</v>
      </c>
      <c r="G12" s="7">
        <v>800.9</v>
      </c>
    </row>
    <row r="13" spans="1:7" x14ac:dyDescent="0.25">
      <c r="A13" s="1" t="s">
        <v>9</v>
      </c>
      <c r="B13" s="1" t="s">
        <v>10</v>
      </c>
      <c r="C13" s="7">
        <v>590</v>
      </c>
      <c r="E13" s="3">
        <v>4</v>
      </c>
      <c r="F13" s="1"/>
      <c r="G13" s="7"/>
    </row>
    <row r="14" spans="1:7" x14ac:dyDescent="0.25">
      <c r="A14" s="1" t="s">
        <v>11</v>
      </c>
      <c r="B14" s="1" t="s">
        <v>12</v>
      </c>
      <c r="C14" s="7"/>
      <c r="E14" s="3">
        <v>5</v>
      </c>
      <c r="F14" s="1"/>
      <c r="G14" s="7"/>
    </row>
    <row r="15" spans="1:7" x14ac:dyDescent="0.25">
      <c r="A15" s="1" t="s">
        <v>13</v>
      </c>
      <c r="B15" s="1" t="s">
        <v>14</v>
      </c>
      <c r="C15" s="7"/>
      <c r="E15" s="3">
        <v>6</v>
      </c>
      <c r="F15" s="1"/>
      <c r="G15" s="7"/>
    </row>
    <row r="16" spans="1:7" x14ac:dyDescent="0.25">
      <c r="A16" s="1" t="s">
        <v>92</v>
      </c>
      <c r="B16" s="1" t="s">
        <v>108</v>
      </c>
      <c r="C16" s="17"/>
      <c r="E16" s="3">
        <v>7</v>
      </c>
      <c r="F16" s="1"/>
      <c r="G16" s="7"/>
    </row>
    <row r="17" spans="1:7" x14ac:dyDescent="0.25">
      <c r="A17" s="1"/>
      <c r="B17" s="1"/>
      <c r="C17" s="17"/>
      <c r="E17" s="3">
        <v>8</v>
      </c>
      <c r="F17" s="1"/>
      <c r="G17" s="7"/>
    </row>
    <row r="18" spans="1:7" x14ac:dyDescent="0.25">
      <c r="A18" s="1"/>
      <c r="B18" s="1"/>
      <c r="C18" s="17"/>
      <c r="E18" s="3">
        <v>9</v>
      </c>
      <c r="F18" s="1"/>
      <c r="G18" s="7"/>
    </row>
    <row r="19" spans="1:7" x14ac:dyDescent="0.25">
      <c r="A19" s="1"/>
      <c r="B19" s="1"/>
      <c r="C19" s="17"/>
      <c r="E19" s="3">
        <v>10</v>
      </c>
      <c r="F19" s="1"/>
      <c r="G19" s="7"/>
    </row>
    <row r="20" spans="1:7" x14ac:dyDescent="0.25">
      <c r="A20" s="1"/>
      <c r="B20" s="1"/>
      <c r="C20" s="17"/>
      <c r="E20" s="3">
        <v>11</v>
      </c>
      <c r="F20" s="1"/>
      <c r="G20" s="7"/>
    </row>
    <row r="21" spans="1:7" x14ac:dyDescent="0.25">
      <c r="A21" s="1"/>
      <c r="B21" s="1"/>
      <c r="C21" s="17"/>
      <c r="E21" s="3">
        <v>12</v>
      </c>
      <c r="F21" s="1"/>
      <c r="G21" s="7"/>
    </row>
    <row r="22" spans="1:7" x14ac:dyDescent="0.25">
      <c r="A22" s="97" t="s">
        <v>24</v>
      </c>
      <c r="B22" s="98"/>
      <c r="C22" s="7">
        <v>590</v>
      </c>
      <c r="E22" s="3">
        <v>13</v>
      </c>
      <c r="F22" s="1"/>
      <c r="G22" s="7"/>
    </row>
    <row r="23" spans="1:7" x14ac:dyDescent="0.25">
      <c r="A23" s="97" t="s">
        <v>25</v>
      </c>
      <c r="B23" s="98"/>
      <c r="C23" s="7">
        <v>-2157.1</v>
      </c>
      <c r="E23" s="3">
        <v>14</v>
      </c>
      <c r="F23" s="1"/>
      <c r="G23" s="7"/>
    </row>
    <row r="24" spans="1:7" x14ac:dyDescent="0.25">
      <c r="A24" s="97" t="s">
        <v>26</v>
      </c>
      <c r="B24" s="98"/>
      <c r="C24" s="7">
        <v>-3672.58</v>
      </c>
      <c r="E24" s="97" t="s">
        <v>23</v>
      </c>
      <c r="F24" s="98"/>
      <c r="G24" s="7">
        <v>1515.48</v>
      </c>
    </row>
    <row r="28" spans="1:7" x14ac:dyDescent="0.25">
      <c r="B28" s="54" t="s">
        <v>122</v>
      </c>
      <c r="F28" s="54" t="s">
        <v>142</v>
      </c>
    </row>
    <row r="29" spans="1:7" x14ac:dyDescent="0.25">
      <c r="B29" s="54" t="s">
        <v>41</v>
      </c>
      <c r="F29" s="54" t="s">
        <v>39</v>
      </c>
    </row>
    <row r="30" spans="1:7" x14ac:dyDescent="0.25">
      <c r="F30" s="4"/>
    </row>
    <row r="33" spans="1:7" x14ac:dyDescent="0.25">
      <c r="F33" s="54"/>
    </row>
    <row r="34" spans="1:7" x14ac:dyDescent="0.25">
      <c r="A34" s="99" t="s">
        <v>101</v>
      </c>
      <c r="B34" s="99"/>
      <c r="C34" s="99"/>
      <c r="D34" s="99"/>
      <c r="E34" s="99"/>
      <c r="F34" s="99"/>
      <c r="G34" s="99"/>
    </row>
    <row r="35" spans="1:7" x14ac:dyDescent="0.25">
      <c r="A35" s="99" t="s">
        <v>38</v>
      </c>
      <c r="B35" s="99"/>
      <c r="C35" s="99"/>
      <c r="D35" s="99"/>
      <c r="E35" s="99"/>
      <c r="F35" s="99"/>
      <c r="G35" s="99"/>
    </row>
  </sheetData>
  <mergeCells count="9">
    <mergeCell ref="A34:G34"/>
    <mergeCell ref="A35:G35"/>
    <mergeCell ref="A1:G1"/>
    <mergeCell ref="A2:G2"/>
    <mergeCell ref="A3:G3"/>
    <mergeCell ref="A22:B22"/>
    <mergeCell ref="A23:B23"/>
    <mergeCell ref="A24:B24"/>
    <mergeCell ref="E24:F24"/>
  </mergeCells>
  <pageMargins left="0.9055118110236221" right="0.19685039370078741" top="0.74803149606299213" bottom="0.74803149606299213" header="0.31496062992125984" footer="0.31496062992125984"/>
  <pageSetup paperSize="9" orientation="portrait" verticalDpi="0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topLeftCell="A4" workbookViewId="0">
      <selection activeCell="J13" sqref="J13"/>
    </sheetView>
  </sheetViews>
  <sheetFormatPr defaultRowHeight="15" x14ac:dyDescent="0.25"/>
  <cols>
    <col min="1" max="1" width="4.85546875" customWidth="1"/>
    <col min="2" max="2" width="27.7109375" customWidth="1"/>
    <col min="3" max="3" width="10" customWidth="1"/>
    <col min="4" max="4" width="3.85546875" customWidth="1"/>
    <col min="5" max="5" width="5.28515625" style="55" customWidth="1"/>
    <col min="6" max="6" width="29.42578125" customWidth="1"/>
  </cols>
  <sheetData>
    <row r="1" spans="1:7" x14ac:dyDescent="0.25">
      <c r="A1" s="99" t="s">
        <v>0</v>
      </c>
      <c r="B1" s="99"/>
      <c r="C1" s="99"/>
      <c r="D1" s="99"/>
      <c r="E1" s="99"/>
      <c r="F1" s="99"/>
      <c r="G1" s="99"/>
    </row>
    <row r="2" spans="1:7" x14ac:dyDescent="0.25">
      <c r="A2" s="99" t="s">
        <v>1</v>
      </c>
      <c r="B2" s="99"/>
      <c r="C2" s="99"/>
      <c r="D2" s="99"/>
      <c r="E2" s="99"/>
      <c r="F2" s="99"/>
      <c r="G2" s="99"/>
    </row>
    <row r="3" spans="1:7" x14ac:dyDescent="0.25">
      <c r="A3" s="99" t="s">
        <v>2</v>
      </c>
      <c r="B3" s="99"/>
      <c r="C3" s="99"/>
      <c r="D3" s="99"/>
      <c r="E3" s="99"/>
      <c r="F3" s="99"/>
      <c r="G3" s="99"/>
    </row>
    <row r="5" spans="1:7" x14ac:dyDescent="0.25">
      <c r="A5" t="s">
        <v>3</v>
      </c>
    </row>
    <row r="7" spans="1:7" x14ac:dyDescent="0.25">
      <c r="A7" t="s">
        <v>153</v>
      </c>
    </row>
    <row r="9" spans="1:7" x14ac:dyDescent="0.25">
      <c r="A9" s="1" t="s">
        <v>5</v>
      </c>
      <c r="B9" s="1" t="s">
        <v>6</v>
      </c>
      <c r="C9" s="1" t="s">
        <v>7</v>
      </c>
      <c r="E9" s="3" t="s">
        <v>5</v>
      </c>
      <c r="F9" s="1" t="s">
        <v>16</v>
      </c>
      <c r="G9" s="1" t="s">
        <v>7</v>
      </c>
    </row>
    <row r="10" spans="1:7" x14ac:dyDescent="0.25">
      <c r="A10" s="1"/>
      <c r="B10" s="1" t="s">
        <v>8</v>
      </c>
      <c r="C10" s="7">
        <v>-3672.58</v>
      </c>
      <c r="E10" s="3">
        <v>1</v>
      </c>
      <c r="F10" s="1" t="s">
        <v>77</v>
      </c>
      <c r="G10" s="7">
        <v>572.29999999999995</v>
      </c>
    </row>
    <row r="11" spans="1:7" x14ac:dyDescent="0.25">
      <c r="A11" s="1"/>
      <c r="B11" s="1"/>
      <c r="C11" s="17"/>
      <c r="E11" s="3">
        <v>2</v>
      </c>
      <c r="F11" s="56" t="s">
        <v>152</v>
      </c>
      <c r="G11" s="7">
        <v>176.76</v>
      </c>
    </row>
    <row r="12" spans="1:7" x14ac:dyDescent="0.25">
      <c r="A12" s="1"/>
      <c r="B12" s="1"/>
      <c r="C12" s="17"/>
      <c r="E12" s="3">
        <v>3</v>
      </c>
      <c r="F12" s="1"/>
      <c r="G12" s="7"/>
    </row>
    <row r="13" spans="1:7" x14ac:dyDescent="0.25">
      <c r="A13" s="1" t="s">
        <v>9</v>
      </c>
      <c r="B13" s="1" t="s">
        <v>10</v>
      </c>
      <c r="C13" s="7">
        <v>1650</v>
      </c>
      <c r="E13" s="3">
        <v>4</v>
      </c>
      <c r="F13" s="1"/>
      <c r="G13" s="7"/>
    </row>
    <row r="14" spans="1:7" x14ac:dyDescent="0.25">
      <c r="A14" s="1" t="s">
        <v>11</v>
      </c>
      <c r="B14" s="1" t="s">
        <v>12</v>
      </c>
      <c r="C14" s="7">
        <v>3750</v>
      </c>
      <c r="E14" s="3">
        <v>5</v>
      </c>
      <c r="F14" s="1"/>
      <c r="G14" s="7"/>
    </row>
    <row r="15" spans="1:7" x14ac:dyDescent="0.25">
      <c r="A15" s="1" t="s">
        <v>13</v>
      </c>
      <c r="B15" s="1" t="s">
        <v>14</v>
      </c>
      <c r="C15" s="7">
        <v>2000</v>
      </c>
      <c r="E15" s="3">
        <v>6</v>
      </c>
      <c r="F15" s="1"/>
      <c r="G15" s="7"/>
    </row>
    <row r="16" spans="1:7" x14ac:dyDescent="0.25">
      <c r="A16" s="1" t="s">
        <v>92</v>
      </c>
      <c r="B16" s="1" t="s">
        <v>108</v>
      </c>
      <c r="C16" s="17"/>
      <c r="E16" s="3">
        <v>7</v>
      </c>
      <c r="F16" s="1"/>
      <c r="G16" s="7"/>
    </row>
    <row r="17" spans="1:7" x14ac:dyDescent="0.25">
      <c r="A17" s="1"/>
      <c r="B17" s="1"/>
      <c r="C17" s="17"/>
      <c r="E17" s="3">
        <v>8</v>
      </c>
      <c r="F17" s="1"/>
      <c r="G17" s="7"/>
    </row>
    <row r="18" spans="1:7" x14ac:dyDescent="0.25">
      <c r="A18" s="1"/>
      <c r="B18" s="1"/>
      <c r="C18" s="17"/>
      <c r="E18" s="3">
        <v>9</v>
      </c>
      <c r="F18" s="1"/>
      <c r="G18" s="7"/>
    </row>
    <row r="19" spans="1:7" x14ac:dyDescent="0.25">
      <c r="A19" s="1"/>
      <c r="B19" s="1"/>
      <c r="C19" s="17"/>
      <c r="E19" s="3">
        <v>10</v>
      </c>
      <c r="F19" s="1"/>
      <c r="G19" s="7"/>
    </row>
    <row r="20" spans="1:7" x14ac:dyDescent="0.25">
      <c r="A20" s="1"/>
      <c r="B20" s="1"/>
      <c r="C20" s="17"/>
      <c r="E20" s="3">
        <v>11</v>
      </c>
      <c r="F20" s="1"/>
      <c r="G20" s="7"/>
    </row>
    <row r="21" spans="1:7" x14ac:dyDescent="0.25">
      <c r="A21" s="1"/>
      <c r="B21" s="1"/>
      <c r="C21" s="17"/>
      <c r="E21" s="3">
        <v>12</v>
      </c>
      <c r="F21" s="1"/>
      <c r="G21" s="7"/>
    </row>
    <row r="22" spans="1:7" x14ac:dyDescent="0.25">
      <c r="A22" s="97" t="s">
        <v>24</v>
      </c>
      <c r="B22" s="98"/>
      <c r="C22" s="7">
        <v>7400</v>
      </c>
      <c r="E22" s="3">
        <v>13</v>
      </c>
      <c r="F22" s="1"/>
      <c r="G22" s="7"/>
    </row>
    <row r="23" spans="1:7" x14ac:dyDescent="0.25">
      <c r="A23" s="97" t="s">
        <v>25</v>
      </c>
      <c r="B23" s="98"/>
      <c r="C23" s="7">
        <v>3727.42</v>
      </c>
      <c r="E23" s="3">
        <v>14</v>
      </c>
      <c r="F23" s="1"/>
      <c r="G23" s="7"/>
    </row>
    <row r="24" spans="1:7" x14ac:dyDescent="0.25">
      <c r="A24" s="97" t="s">
        <v>26</v>
      </c>
      <c r="B24" s="98"/>
      <c r="C24" s="7">
        <v>2978.36</v>
      </c>
      <c r="E24" s="97" t="s">
        <v>23</v>
      </c>
      <c r="F24" s="98"/>
      <c r="G24" s="7">
        <v>749.06</v>
      </c>
    </row>
    <row r="28" spans="1:7" x14ac:dyDescent="0.25">
      <c r="B28" s="55" t="s">
        <v>122</v>
      </c>
      <c r="F28" s="55" t="s">
        <v>142</v>
      </c>
    </row>
    <row r="29" spans="1:7" x14ac:dyDescent="0.25">
      <c r="B29" s="55" t="s">
        <v>41</v>
      </c>
      <c r="F29" s="55" t="s">
        <v>39</v>
      </c>
    </row>
    <row r="30" spans="1:7" x14ac:dyDescent="0.25">
      <c r="F30" s="4"/>
    </row>
    <row r="33" spans="1:7" x14ac:dyDescent="0.25">
      <c r="F33" s="55"/>
    </row>
    <row r="34" spans="1:7" x14ac:dyDescent="0.25">
      <c r="A34" s="99" t="s">
        <v>101</v>
      </c>
      <c r="B34" s="99"/>
      <c r="C34" s="99"/>
      <c r="D34" s="99"/>
      <c r="E34" s="99"/>
      <c r="F34" s="99"/>
      <c r="G34" s="99"/>
    </row>
    <row r="35" spans="1:7" x14ac:dyDescent="0.25">
      <c r="A35" s="99" t="s">
        <v>38</v>
      </c>
      <c r="B35" s="99"/>
      <c r="C35" s="99"/>
      <c r="D35" s="99"/>
      <c r="E35" s="99"/>
      <c r="F35" s="99"/>
      <c r="G35" s="99"/>
    </row>
  </sheetData>
  <mergeCells count="9">
    <mergeCell ref="A34:G34"/>
    <mergeCell ref="A35:G35"/>
    <mergeCell ref="A1:G1"/>
    <mergeCell ref="A2:G2"/>
    <mergeCell ref="A3:G3"/>
    <mergeCell ref="A22:B22"/>
    <mergeCell ref="A23:B23"/>
    <mergeCell ref="A24:B24"/>
    <mergeCell ref="E24:F24"/>
  </mergeCells>
  <pageMargins left="0.9055118110236221" right="0.19685039370078741" top="0.74803149606299213" bottom="0.74803149606299213" header="0.31496062992125984" footer="0.31496062992125984"/>
  <pageSetup paperSize="9" orientation="portrait" verticalDpi="0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topLeftCell="A4" workbookViewId="0">
      <selection activeCell="O12" sqref="O12"/>
    </sheetView>
  </sheetViews>
  <sheetFormatPr defaultRowHeight="15" x14ac:dyDescent="0.25"/>
  <cols>
    <col min="1" max="1" width="4.85546875" customWidth="1"/>
    <col min="2" max="2" width="27.7109375" customWidth="1"/>
    <col min="3" max="3" width="10" customWidth="1"/>
    <col min="4" max="4" width="3.85546875" customWidth="1"/>
    <col min="5" max="5" width="5.28515625" style="57" customWidth="1"/>
    <col min="6" max="6" width="29.42578125" customWidth="1"/>
  </cols>
  <sheetData>
    <row r="1" spans="1:7" x14ac:dyDescent="0.25">
      <c r="A1" s="99" t="s">
        <v>0</v>
      </c>
      <c r="B1" s="99"/>
      <c r="C1" s="99"/>
      <c r="D1" s="99"/>
      <c r="E1" s="99"/>
      <c r="F1" s="99"/>
      <c r="G1" s="99"/>
    </row>
    <row r="2" spans="1:7" x14ac:dyDescent="0.25">
      <c r="A2" s="99" t="s">
        <v>1</v>
      </c>
      <c r="B2" s="99"/>
      <c r="C2" s="99"/>
      <c r="D2" s="99"/>
      <c r="E2" s="99"/>
      <c r="F2" s="99"/>
      <c r="G2" s="99"/>
    </row>
    <row r="3" spans="1:7" x14ac:dyDescent="0.25">
      <c r="A3" s="99" t="s">
        <v>2</v>
      </c>
      <c r="B3" s="99"/>
      <c r="C3" s="99"/>
      <c r="D3" s="99"/>
      <c r="E3" s="99"/>
      <c r="F3" s="99"/>
      <c r="G3" s="99"/>
    </row>
    <row r="5" spans="1:7" x14ac:dyDescent="0.25">
      <c r="A5" t="s">
        <v>3</v>
      </c>
    </row>
    <row r="7" spans="1:7" x14ac:dyDescent="0.25">
      <c r="A7" t="s">
        <v>155</v>
      </c>
    </row>
    <row r="9" spans="1:7" x14ac:dyDescent="0.25">
      <c r="A9" s="1" t="s">
        <v>5</v>
      </c>
      <c r="B9" s="1" t="s">
        <v>6</v>
      </c>
      <c r="C9" s="1" t="s">
        <v>7</v>
      </c>
      <c r="E9" s="3" t="s">
        <v>5</v>
      </c>
      <c r="F9" s="1" t="s">
        <v>16</v>
      </c>
      <c r="G9" s="1" t="s">
        <v>7</v>
      </c>
    </row>
    <row r="10" spans="1:7" x14ac:dyDescent="0.25">
      <c r="A10" s="1"/>
      <c r="B10" s="1" t="s">
        <v>8</v>
      </c>
      <c r="C10" s="7">
        <v>2978.36</v>
      </c>
      <c r="E10" s="3">
        <v>1</v>
      </c>
      <c r="F10" s="1" t="s">
        <v>80</v>
      </c>
      <c r="G10" s="7">
        <v>200</v>
      </c>
    </row>
    <row r="11" spans="1:7" x14ac:dyDescent="0.25">
      <c r="A11" s="1"/>
      <c r="B11" s="1"/>
      <c r="C11" s="17"/>
      <c r="E11" s="3">
        <v>2</v>
      </c>
      <c r="F11" s="56" t="s">
        <v>152</v>
      </c>
      <c r="G11" s="7">
        <v>500</v>
      </c>
    </row>
    <row r="12" spans="1:7" x14ac:dyDescent="0.25">
      <c r="A12" s="1"/>
      <c r="B12" s="1"/>
      <c r="C12" s="17"/>
      <c r="E12" s="3">
        <v>3</v>
      </c>
      <c r="F12" s="1" t="s">
        <v>154</v>
      </c>
      <c r="G12" s="7">
        <v>1127.18</v>
      </c>
    </row>
    <row r="13" spans="1:7" x14ac:dyDescent="0.25">
      <c r="A13" s="1" t="s">
        <v>9</v>
      </c>
      <c r="B13" s="1" t="s">
        <v>10</v>
      </c>
      <c r="C13" s="7">
        <v>2015</v>
      </c>
      <c r="E13" s="3">
        <v>4</v>
      </c>
      <c r="F13" s="1" t="s">
        <v>30</v>
      </c>
      <c r="G13" s="7">
        <v>90.25</v>
      </c>
    </row>
    <row r="14" spans="1:7" x14ac:dyDescent="0.25">
      <c r="A14" s="1" t="s">
        <v>11</v>
      </c>
      <c r="B14" s="1" t="s">
        <v>12</v>
      </c>
      <c r="C14" s="7"/>
      <c r="E14" s="3">
        <v>5</v>
      </c>
      <c r="F14" s="1" t="s">
        <v>64</v>
      </c>
      <c r="G14" s="7">
        <v>299.82</v>
      </c>
    </row>
    <row r="15" spans="1:7" x14ac:dyDescent="0.25">
      <c r="A15" s="1" t="s">
        <v>13</v>
      </c>
      <c r="B15" s="1" t="s">
        <v>14</v>
      </c>
      <c r="C15" s="7"/>
      <c r="E15" s="3">
        <v>6</v>
      </c>
      <c r="F15" s="1"/>
      <c r="G15" s="7"/>
    </row>
    <row r="16" spans="1:7" x14ac:dyDescent="0.25">
      <c r="A16" s="1" t="s">
        <v>92</v>
      </c>
      <c r="B16" s="1" t="s">
        <v>108</v>
      </c>
      <c r="C16" s="17"/>
      <c r="E16" s="3">
        <v>7</v>
      </c>
      <c r="F16" s="1"/>
      <c r="G16" s="7"/>
    </row>
    <row r="17" spans="1:7" x14ac:dyDescent="0.25">
      <c r="A17" s="1"/>
      <c r="B17" s="1"/>
      <c r="C17" s="17"/>
      <c r="E17" s="3">
        <v>8</v>
      </c>
      <c r="F17" s="1"/>
      <c r="G17" s="7"/>
    </row>
    <row r="18" spans="1:7" x14ac:dyDescent="0.25">
      <c r="A18" s="1"/>
      <c r="B18" s="1"/>
      <c r="C18" s="17"/>
      <c r="E18" s="3">
        <v>9</v>
      </c>
      <c r="F18" s="1"/>
      <c r="G18" s="7"/>
    </row>
    <row r="19" spans="1:7" x14ac:dyDescent="0.25">
      <c r="A19" s="1"/>
      <c r="B19" s="1"/>
      <c r="C19" s="17"/>
      <c r="E19" s="3">
        <v>10</v>
      </c>
      <c r="F19" s="1"/>
      <c r="G19" s="7"/>
    </row>
    <row r="20" spans="1:7" x14ac:dyDescent="0.25">
      <c r="A20" s="1"/>
      <c r="B20" s="1"/>
      <c r="C20" s="17"/>
      <c r="E20" s="3">
        <v>11</v>
      </c>
      <c r="F20" s="1"/>
      <c r="G20" s="7"/>
    </row>
    <row r="21" spans="1:7" x14ac:dyDescent="0.25">
      <c r="A21" s="1"/>
      <c r="B21" s="1"/>
      <c r="C21" s="17"/>
      <c r="E21" s="3">
        <v>12</v>
      </c>
      <c r="F21" s="1"/>
      <c r="G21" s="7"/>
    </row>
    <row r="22" spans="1:7" x14ac:dyDescent="0.25">
      <c r="A22" s="97" t="s">
        <v>24</v>
      </c>
      <c r="B22" s="98"/>
      <c r="C22" s="7">
        <v>2015</v>
      </c>
      <c r="E22" s="3">
        <v>13</v>
      </c>
      <c r="F22" s="1"/>
      <c r="G22" s="7"/>
    </row>
    <row r="23" spans="1:7" x14ac:dyDescent="0.25">
      <c r="A23" s="97" t="s">
        <v>25</v>
      </c>
      <c r="B23" s="98"/>
      <c r="C23" s="7">
        <v>4993.3599999999997</v>
      </c>
      <c r="E23" s="3">
        <v>14</v>
      </c>
      <c r="F23" s="1"/>
      <c r="G23" s="7"/>
    </row>
    <row r="24" spans="1:7" x14ac:dyDescent="0.25">
      <c r="A24" s="97" t="s">
        <v>26</v>
      </c>
      <c r="B24" s="98"/>
      <c r="C24" s="7">
        <v>2776.11</v>
      </c>
      <c r="E24" s="97" t="s">
        <v>23</v>
      </c>
      <c r="F24" s="98"/>
      <c r="G24" s="7">
        <f>SUM(G10:G23)</f>
        <v>2217.25</v>
      </c>
    </row>
    <row r="28" spans="1:7" x14ac:dyDescent="0.25">
      <c r="B28" s="57" t="s">
        <v>122</v>
      </c>
      <c r="F28" s="57" t="s">
        <v>142</v>
      </c>
    </row>
    <row r="29" spans="1:7" x14ac:dyDescent="0.25">
      <c r="B29" s="57" t="s">
        <v>41</v>
      </c>
      <c r="F29" s="57" t="s">
        <v>39</v>
      </c>
    </row>
    <row r="30" spans="1:7" x14ac:dyDescent="0.25">
      <c r="F30" s="4"/>
    </row>
    <row r="33" spans="1:7" x14ac:dyDescent="0.25">
      <c r="F33" s="57"/>
    </row>
    <row r="34" spans="1:7" x14ac:dyDescent="0.25">
      <c r="A34" s="99" t="s">
        <v>101</v>
      </c>
      <c r="B34" s="99"/>
      <c r="C34" s="99"/>
      <c r="D34" s="99"/>
      <c r="E34" s="99"/>
      <c r="F34" s="99"/>
      <c r="G34" s="99"/>
    </row>
    <row r="35" spans="1:7" x14ac:dyDescent="0.25">
      <c r="A35" s="99" t="s">
        <v>38</v>
      </c>
      <c r="B35" s="99"/>
      <c r="C35" s="99"/>
      <c r="D35" s="99"/>
      <c r="E35" s="99"/>
      <c r="F35" s="99"/>
      <c r="G35" s="99"/>
    </row>
  </sheetData>
  <mergeCells count="9">
    <mergeCell ref="A34:G34"/>
    <mergeCell ref="A35:G35"/>
    <mergeCell ref="A1:G1"/>
    <mergeCell ref="A2:G2"/>
    <mergeCell ref="A3:G3"/>
    <mergeCell ref="A22:B22"/>
    <mergeCell ref="A23:B23"/>
    <mergeCell ref="A24:B24"/>
    <mergeCell ref="E24:F24"/>
  </mergeCells>
  <pageMargins left="0.9055118110236221" right="0.19685039370078741" top="0.74803149606299213" bottom="0.74803149606299213" header="0.31496062992125984" footer="0.31496062992125984"/>
  <pageSetup paperSize="9" orientation="portrait" verticalDpi="0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topLeftCell="A8" workbookViewId="0">
      <selection activeCell="K23" sqref="K23"/>
    </sheetView>
  </sheetViews>
  <sheetFormatPr defaultRowHeight="15" x14ac:dyDescent="0.25"/>
  <cols>
    <col min="1" max="1" width="4.85546875" customWidth="1"/>
    <col min="2" max="2" width="27.7109375" customWidth="1"/>
    <col min="3" max="3" width="10" customWidth="1"/>
    <col min="4" max="4" width="3.85546875" customWidth="1"/>
    <col min="5" max="5" width="5.28515625" style="58" customWidth="1"/>
    <col min="6" max="6" width="29.42578125" customWidth="1"/>
  </cols>
  <sheetData>
    <row r="1" spans="1:7" x14ac:dyDescent="0.25">
      <c r="A1" s="99" t="s">
        <v>0</v>
      </c>
      <c r="B1" s="99"/>
      <c r="C1" s="99"/>
      <c r="D1" s="99"/>
      <c r="E1" s="99"/>
      <c r="F1" s="99"/>
      <c r="G1" s="99"/>
    </row>
    <row r="2" spans="1:7" x14ac:dyDescent="0.25">
      <c r="A2" s="99" t="s">
        <v>1</v>
      </c>
      <c r="B2" s="99"/>
      <c r="C2" s="99"/>
      <c r="D2" s="99"/>
      <c r="E2" s="99"/>
      <c r="F2" s="99"/>
      <c r="G2" s="99"/>
    </row>
    <row r="3" spans="1:7" x14ac:dyDescent="0.25">
      <c r="A3" s="99" t="s">
        <v>2</v>
      </c>
      <c r="B3" s="99"/>
      <c r="C3" s="99"/>
      <c r="D3" s="99"/>
      <c r="E3" s="99"/>
      <c r="F3" s="99"/>
      <c r="G3" s="99"/>
    </row>
    <row r="5" spans="1:7" x14ac:dyDescent="0.25">
      <c r="A5" t="s">
        <v>3</v>
      </c>
    </row>
    <row r="7" spans="1:7" x14ac:dyDescent="0.25">
      <c r="A7" t="s">
        <v>156</v>
      </c>
    </row>
    <row r="9" spans="1:7" x14ac:dyDescent="0.25">
      <c r="A9" s="1" t="s">
        <v>5</v>
      </c>
      <c r="B9" s="1" t="s">
        <v>6</v>
      </c>
      <c r="C9" s="1" t="s">
        <v>7</v>
      </c>
      <c r="E9" s="3" t="s">
        <v>5</v>
      </c>
      <c r="F9" s="1" t="s">
        <v>16</v>
      </c>
      <c r="G9" s="1" t="s">
        <v>7</v>
      </c>
    </row>
    <row r="10" spans="1:7" x14ac:dyDescent="0.25">
      <c r="A10" s="1"/>
      <c r="B10" s="1" t="s">
        <v>8</v>
      </c>
      <c r="C10" s="7">
        <v>2776.11</v>
      </c>
      <c r="E10" s="3">
        <v>1</v>
      </c>
      <c r="F10" s="1" t="s">
        <v>80</v>
      </c>
      <c r="G10" s="7">
        <v>0</v>
      </c>
    </row>
    <row r="11" spans="1:7" x14ac:dyDescent="0.25">
      <c r="A11" s="1"/>
      <c r="B11" s="1"/>
      <c r="C11" s="17"/>
      <c r="E11" s="3">
        <v>2</v>
      </c>
      <c r="F11" s="56" t="s">
        <v>152</v>
      </c>
      <c r="G11" s="7">
        <v>472</v>
      </c>
    </row>
    <row r="12" spans="1:7" x14ac:dyDescent="0.25">
      <c r="A12" s="1"/>
      <c r="B12" s="1"/>
      <c r="C12" s="17"/>
      <c r="E12" s="3">
        <v>3</v>
      </c>
      <c r="F12" s="1" t="s">
        <v>154</v>
      </c>
      <c r="G12" s="7">
        <v>0</v>
      </c>
    </row>
    <row r="13" spans="1:7" x14ac:dyDescent="0.25">
      <c r="A13" s="1" t="s">
        <v>9</v>
      </c>
      <c r="B13" s="1" t="s">
        <v>10</v>
      </c>
      <c r="C13" s="7">
        <v>0</v>
      </c>
      <c r="E13" s="3">
        <v>4</v>
      </c>
      <c r="F13" s="1" t="s">
        <v>30</v>
      </c>
      <c r="G13" s="7">
        <v>0</v>
      </c>
    </row>
    <row r="14" spans="1:7" x14ac:dyDescent="0.25">
      <c r="A14" s="1" t="s">
        <v>11</v>
      </c>
      <c r="B14" s="1" t="s">
        <v>12</v>
      </c>
      <c r="C14" s="7">
        <v>0</v>
      </c>
      <c r="E14" s="3">
        <v>5</v>
      </c>
      <c r="F14" s="1" t="s">
        <v>64</v>
      </c>
      <c r="G14" s="7">
        <v>0</v>
      </c>
    </row>
    <row r="15" spans="1:7" x14ac:dyDescent="0.25">
      <c r="A15" s="1" t="s">
        <v>13</v>
      </c>
      <c r="B15" s="1" t="s">
        <v>14</v>
      </c>
      <c r="C15" s="7">
        <v>0</v>
      </c>
      <c r="E15" s="3">
        <v>6</v>
      </c>
      <c r="F15" s="1"/>
      <c r="G15" s="7"/>
    </row>
    <row r="16" spans="1:7" x14ac:dyDescent="0.25">
      <c r="A16" s="1" t="s">
        <v>92</v>
      </c>
      <c r="B16" s="1" t="s">
        <v>108</v>
      </c>
      <c r="C16" s="7">
        <v>0</v>
      </c>
      <c r="E16" s="3">
        <v>7</v>
      </c>
      <c r="F16" s="1"/>
      <c r="G16" s="7"/>
    </row>
    <row r="17" spans="1:7" x14ac:dyDescent="0.25">
      <c r="A17" s="1"/>
      <c r="B17" s="1"/>
      <c r="C17" s="17"/>
      <c r="E17" s="3">
        <v>8</v>
      </c>
      <c r="F17" s="1"/>
      <c r="G17" s="7"/>
    </row>
    <row r="18" spans="1:7" x14ac:dyDescent="0.25">
      <c r="A18" s="1"/>
      <c r="B18" s="1"/>
      <c r="C18" s="17"/>
      <c r="E18" s="3">
        <v>9</v>
      </c>
      <c r="F18" s="1"/>
      <c r="G18" s="7"/>
    </row>
    <row r="19" spans="1:7" x14ac:dyDescent="0.25">
      <c r="A19" s="1"/>
      <c r="B19" s="1"/>
      <c r="C19" s="17"/>
      <c r="E19" s="3">
        <v>10</v>
      </c>
      <c r="F19" s="1"/>
      <c r="G19" s="7"/>
    </row>
    <row r="20" spans="1:7" x14ac:dyDescent="0.25">
      <c r="A20" s="1"/>
      <c r="B20" s="1"/>
      <c r="C20" s="17"/>
      <c r="E20" s="3">
        <v>11</v>
      </c>
      <c r="F20" s="1"/>
      <c r="G20" s="7"/>
    </row>
    <row r="21" spans="1:7" x14ac:dyDescent="0.25">
      <c r="A21" s="1"/>
      <c r="B21" s="1"/>
      <c r="C21" s="17"/>
      <c r="E21" s="3">
        <v>12</v>
      </c>
      <c r="F21" s="1"/>
      <c r="G21" s="7"/>
    </row>
    <row r="22" spans="1:7" x14ac:dyDescent="0.25">
      <c r="A22" s="97" t="s">
        <v>24</v>
      </c>
      <c r="B22" s="98"/>
      <c r="C22" s="7"/>
      <c r="E22" s="3">
        <v>13</v>
      </c>
      <c r="F22" s="1"/>
      <c r="G22" s="7"/>
    </row>
    <row r="23" spans="1:7" x14ac:dyDescent="0.25">
      <c r="A23" s="97" t="s">
        <v>25</v>
      </c>
      <c r="B23" s="98"/>
      <c r="C23" s="7">
        <v>2776.11</v>
      </c>
      <c r="E23" s="3">
        <v>14</v>
      </c>
      <c r="F23" s="1"/>
      <c r="G23" s="7"/>
    </row>
    <row r="24" spans="1:7" x14ac:dyDescent="0.25">
      <c r="A24" s="97" t="s">
        <v>26</v>
      </c>
      <c r="B24" s="98"/>
      <c r="C24" s="7">
        <v>2304.11</v>
      </c>
      <c r="E24" s="97" t="s">
        <v>23</v>
      </c>
      <c r="F24" s="98"/>
      <c r="G24" s="7">
        <f>SUM(G10:G23)</f>
        <v>472</v>
      </c>
    </row>
    <row r="28" spans="1:7" x14ac:dyDescent="0.25">
      <c r="B28" s="58" t="s">
        <v>122</v>
      </c>
      <c r="F28" s="58" t="s">
        <v>142</v>
      </c>
    </row>
    <row r="29" spans="1:7" x14ac:dyDescent="0.25">
      <c r="B29" s="58" t="s">
        <v>41</v>
      </c>
      <c r="F29" s="58" t="s">
        <v>39</v>
      </c>
    </row>
    <row r="30" spans="1:7" x14ac:dyDescent="0.25">
      <c r="F30" s="4"/>
    </row>
    <row r="33" spans="1:7" x14ac:dyDescent="0.25">
      <c r="F33" s="58"/>
    </row>
    <row r="34" spans="1:7" x14ac:dyDescent="0.25">
      <c r="A34" s="99" t="s">
        <v>101</v>
      </c>
      <c r="B34" s="99"/>
      <c r="C34" s="99"/>
      <c r="D34" s="99"/>
      <c r="E34" s="99"/>
      <c r="F34" s="99"/>
      <c r="G34" s="99"/>
    </row>
    <row r="35" spans="1:7" x14ac:dyDescent="0.25">
      <c r="A35" s="99" t="s">
        <v>38</v>
      </c>
      <c r="B35" s="99"/>
      <c r="C35" s="99"/>
      <c r="D35" s="99"/>
      <c r="E35" s="99"/>
      <c r="F35" s="99"/>
      <c r="G35" s="99"/>
    </row>
  </sheetData>
  <mergeCells count="9">
    <mergeCell ref="A34:G34"/>
    <mergeCell ref="A35:G35"/>
    <mergeCell ref="A1:G1"/>
    <mergeCell ref="A2:G2"/>
    <mergeCell ref="A3:G3"/>
    <mergeCell ref="A22:B22"/>
    <mergeCell ref="A23:B23"/>
    <mergeCell ref="A24:B24"/>
    <mergeCell ref="E24:F24"/>
  </mergeCells>
  <pageMargins left="0.9055118110236221" right="0.19685039370078741" top="0.74803149606299213" bottom="0.74803149606299213" header="0.31496062992125984" footer="0.31496062992125984"/>
  <pageSetup paperSize="9" orientation="portrait" verticalDpi="0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topLeftCell="A11" workbookViewId="0">
      <selection activeCell="C24" sqref="C24"/>
    </sheetView>
  </sheetViews>
  <sheetFormatPr defaultRowHeight="15" x14ac:dyDescent="0.25"/>
  <cols>
    <col min="1" max="1" width="4.85546875" customWidth="1"/>
    <col min="2" max="2" width="27.7109375" customWidth="1"/>
    <col min="3" max="3" width="10" customWidth="1"/>
    <col min="4" max="4" width="3.85546875" customWidth="1"/>
    <col min="5" max="5" width="5.28515625" style="58" customWidth="1"/>
    <col min="6" max="6" width="29.42578125" customWidth="1"/>
  </cols>
  <sheetData>
    <row r="1" spans="1:7" x14ac:dyDescent="0.25">
      <c r="A1" s="99" t="s">
        <v>0</v>
      </c>
      <c r="B1" s="99"/>
      <c r="C1" s="99"/>
      <c r="D1" s="99"/>
      <c r="E1" s="99"/>
      <c r="F1" s="99"/>
      <c r="G1" s="99"/>
    </row>
    <row r="2" spans="1:7" x14ac:dyDescent="0.25">
      <c r="A2" s="99" t="s">
        <v>1</v>
      </c>
      <c r="B2" s="99"/>
      <c r="C2" s="99"/>
      <c r="D2" s="99"/>
      <c r="E2" s="99"/>
      <c r="F2" s="99"/>
      <c r="G2" s="99"/>
    </row>
    <row r="3" spans="1:7" x14ac:dyDescent="0.25">
      <c r="A3" s="99" t="s">
        <v>2</v>
      </c>
      <c r="B3" s="99"/>
      <c r="C3" s="99"/>
      <c r="D3" s="99"/>
      <c r="E3" s="99"/>
      <c r="F3" s="99"/>
      <c r="G3" s="99"/>
    </row>
    <row r="5" spans="1:7" x14ac:dyDescent="0.25">
      <c r="A5" t="s">
        <v>3</v>
      </c>
    </row>
    <row r="7" spans="1:7" x14ac:dyDescent="0.25">
      <c r="A7" t="s">
        <v>157</v>
      </c>
    </row>
    <row r="9" spans="1:7" x14ac:dyDescent="0.25">
      <c r="A9" s="1" t="s">
        <v>5</v>
      </c>
      <c r="B9" s="1" t="s">
        <v>6</v>
      </c>
      <c r="C9" s="1" t="s">
        <v>7</v>
      </c>
      <c r="E9" s="3" t="s">
        <v>5</v>
      </c>
      <c r="F9" s="1" t="s">
        <v>16</v>
      </c>
      <c r="G9" s="1" t="s">
        <v>7</v>
      </c>
    </row>
    <row r="10" spans="1:7" x14ac:dyDescent="0.25">
      <c r="A10" s="1"/>
      <c r="B10" s="1" t="s">
        <v>8</v>
      </c>
      <c r="C10" s="7">
        <v>2304.11</v>
      </c>
      <c r="E10" s="3">
        <v>1</v>
      </c>
      <c r="F10" s="1" t="s">
        <v>77</v>
      </c>
      <c r="G10" s="7">
        <v>265.5</v>
      </c>
    </row>
    <row r="11" spans="1:7" x14ac:dyDescent="0.25">
      <c r="A11" s="1"/>
      <c r="B11" s="1"/>
      <c r="C11" s="17"/>
      <c r="E11" s="3">
        <v>2</v>
      </c>
      <c r="F11" s="56" t="s">
        <v>158</v>
      </c>
      <c r="G11" s="7">
        <v>1385</v>
      </c>
    </row>
    <row r="12" spans="1:7" x14ac:dyDescent="0.25">
      <c r="A12" s="1"/>
      <c r="B12" s="1"/>
      <c r="C12" s="17"/>
      <c r="E12" s="3">
        <v>3</v>
      </c>
      <c r="F12" s="1" t="s">
        <v>69</v>
      </c>
      <c r="G12" s="7">
        <v>0</v>
      </c>
    </row>
    <row r="13" spans="1:7" x14ac:dyDescent="0.25">
      <c r="A13" s="1" t="s">
        <v>9</v>
      </c>
      <c r="B13" s="1" t="s">
        <v>10</v>
      </c>
      <c r="C13" s="7">
        <v>0</v>
      </c>
      <c r="E13" s="3">
        <v>4</v>
      </c>
      <c r="F13" s="1" t="s">
        <v>30</v>
      </c>
      <c r="G13" s="7">
        <v>90.25</v>
      </c>
    </row>
    <row r="14" spans="1:7" x14ac:dyDescent="0.25">
      <c r="A14" s="1" t="s">
        <v>11</v>
      </c>
      <c r="B14" s="1" t="s">
        <v>12</v>
      </c>
      <c r="C14" s="7">
        <v>0</v>
      </c>
      <c r="E14" s="3">
        <v>5</v>
      </c>
      <c r="F14" s="1" t="s">
        <v>64</v>
      </c>
      <c r="G14" s="7">
        <v>73.87</v>
      </c>
    </row>
    <row r="15" spans="1:7" x14ac:dyDescent="0.25">
      <c r="A15" s="1" t="s">
        <v>13</v>
      </c>
      <c r="B15" s="1" t="s">
        <v>14</v>
      </c>
      <c r="C15" s="7">
        <v>0</v>
      </c>
      <c r="E15" s="3">
        <v>6</v>
      </c>
      <c r="F15" s="1"/>
      <c r="G15" s="7"/>
    </row>
    <row r="16" spans="1:7" x14ac:dyDescent="0.25">
      <c r="A16" s="1" t="s">
        <v>92</v>
      </c>
      <c r="B16" s="1" t="s">
        <v>108</v>
      </c>
      <c r="C16" s="7">
        <v>0</v>
      </c>
      <c r="E16" s="3">
        <v>7</v>
      </c>
      <c r="F16" s="1"/>
      <c r="G16" s="7"/>
    </row>
    <row r="17" spans="1:7" x14ac:dyDescent="0.25">
      <c r="A17" s="1"/>
      <c r="B17" s="1"/>
      <c r="C17" s="17"/>
      <c r="E17" s="3">
        <v>8</v>
      </c>
      <c r="F17" s="1"/>
      <c r="G17" s="7"/>
    </row>
    <row r="18" spans="1:7" x14ac:dyDescent="0.25">
      <c r="A18" s="1"/>
      <c r="B18" s="1"/>
      <c r="C18" s="17"/>
      <c r="E18" s="3">
        <v>9</v>
      </c>
      <c r="F18" s="1"/>
      <c r="G18" s="7"/>
    </row>
    <row r="19" spans="1:7" x14ac:dyDescent="0.25">
      <c r="A19" s="1"/>
      <c r="B19" s="1"/>
      <c r="C19" s="17"/>
      <c r="E19" s="3">
        <v>10</v>
      </c>
      <c r="F19" s="1"/>
      <c r="G19" s="7"/>
    </row>
    <row r="20" spans="1:7" x14ac:dyDescent="0.25">
      <c r="A20" s="1"/>
      <c r="B20" s="1"/>
      <c r="C20" s="17"/>
      <c r="E20" s="3">
        <v>11</v>
      </c>
      <c r="F20" s="1"/>
      <c r="G20" s="7"/>
    </row>
    <row r="21" spans="1:7" x14ac:dyDescent="0.25">
      <c r="A21" s="1"/>
      <c r="B21" s="1"/>
      <c r="C21" s="17"/>
      <c r="E21" s="3">
        <v>12</v>
      </c>
      <c r="F21" s="1"/>
      <c r="G21" s="7"/>
    </row>
    <row r="22" spans="1:7" x14ac:dyDescent="0.25">
      <c r="A22" s="97" t="s">
        <v>24</v>
      </c>
      <c r="B22" s="98"/>
      <c r="C22" s="7">
        <v>0</v>
      </c>
      <c r="E22" s="3">
        <v>13</v>
      </c>
      <c r="F22" s="1"/>
      <c r="G22" s="7"/>
    </row>
    <row r="23" spans="1:7" x14ac:dyDescent="0.25">
      <c r="A23" s="97" t="s">
        <v>25</v>
      </c>
      <c r="B23" s="98"/>
      <c r="C23" s="7">
        <v>2304.11</v>
      </c>
      <c r="E23" s="3">
        <v>14</v>
      </c>
      <c r="F23" s="1"/>
      <c r="G23" s="7"/>
    </row>
    <row r="24" spans="1:7" x14ac:dyDescent="0.25">
      <c r="A24" s="97" t="s">
        <v>26</v>
      </c>
      <c r="B24" s="98"/>
      <c r="C24" s="7">
        <v>489.49</v>
      </c>
      <c r="E24" s="97" t="s">
        <v>23</v>
      </c>
      <c r="F24" s="98"/>
      <c r="G24" s="7">
        <f>SUM(G10:G23)</f>
        <v>1814.62</v>
      </c>
    </row>
    <row r="28" spans="1:7" x14ac:dyDescent="0.25">
      <c r="B28" s="58" t="s">
        <v>122</v>
      </c>
      <c r="F28" s="58" t="s">
        <v>142</v>
      </c>
    </row>
    <row r="29" spans="1:7" x14ac:dyDescent="0.25">
      <c r="B29" s="58" t="s">
        <v>41</v>
      </c>
      <c r="F29" s="58" t="s">
        <v>39</v>
      </c>
    </row>
    <row r="30" spans="1:7" x14ac:dyDescent="0.25">
      <c r="F30" s="4"/>
    </row>
    <row r="33" spans="1:7" x14ac:dyDescent="0.25">
      <c r="F33" s="58"/>
    </row>
    <row r="34" spans="1:7" x14ac:dyDescent="0.25">
      <c r="A34" s="99" t="s">
        <v>101</v>
      </c>
      <c r="B34" s="99"/>
      <c r="C34" s="99"/>
      <c r="D34" s="99"/>
      <c r="E34" s="99"/>
      <c r="F34" s="99"/>
      <c r="G34" s="99"/>
    </row>
    <row r="35" spans="1:7" x14ac:dyDescent="0.25">
      <c r="A35" s="99" t="s">
        <v>38</v>
      </c>
      <c r="B35" s="99"/>
      <c r="C35" s="99"/>
      <c r="D35" s="99"/>
      <c r="E35" s="99"/>
      <c r="F35" s="99"/>
      <c r="G35" s="99"/>
    </row>
  </sheetData>
  <mergeCells count="9">
    <mergeCell ref="A34:G34"/>
    <mergeCell ref="A35:G35"/>
    <mergeCell ref="A1:G1"/>
    <mergeCell ref="A2:G2"/>
    <mergeCell ref="A3:G3"/>
    <mergeCell ref="A22:B22"/>
    <mergeCell ref="A23:B23"/>
    <mergeCell ref="A24:B24"/>
    <mergeCell ref="E24:F24"/>
  </mergeCells>
  <pageMargins left="0.9055118110236221" right="0.19685039370078741" top="0.74803149606299213" bottom="0.74803149606299213" header="0.31496062992125984" footer="0.31496062992125984"/>
  <pageSetup paperSize="9" orientation="portrait" verticalDpi="0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topLeftCell="A8" workbookViewId="0">
      <selection activeCell="J20" sqref="J20"/>
    </sheetView>
  </sheetViews>
  <sheetFormatPr defaultRowHeight="15" x14ac:dyDescent="0.25"/>
  <cols>
    <col min="1" max="1" width="4.85546875" customWidth="1"/>
    <col min="2" max="2" width="27.7109375" customWidth="1"/>
    <col min="3" max="3" width="10" customWidth="1"/>
    <col min="4" max="4" width="3.85546875" customWidth="1"/>
    <col min="5" max="5" width="5.28515625" style="59" customWidth="1"/>
    <col min="6" max="6" width="29.42578125" customWidth="1"/>
  </cols>
  <sheetData>
    <row r="1" spans="1:7" x14ac:dyDescent="0.25">
      <c r="A1" s="99" t="s">
        <v>0</v>
      </c>
      <c r="B1" s="99"/>
      <c r="C1" s="99"/>
      <c r="D1" s="99"/>
      <c r="E1" s="99"/>
      <c r="F1" s="99"/>
      <c r="G1" s="99"/>
    </row>
    <row r="2" spans="1:7" x14ac:dyDescent="0.25">
      <c r="A2" s="99" t="s">
        <v>1</v>
      </c>
      <c r="B2" s="99"/>
      <c r="C2" s="99"/>
      <c r="D2" s="99"/>
      <c r="E2" s="99"/>
      <c r="F2" s="99"/>
      <c r="G2" s="99"/>
    </row>
    <row r="3" spans="1:7" x14ac:dyDescent="0.25">
      <c r="A3" s="99" t="s">
        <v>2</v>
      </c>
      <c r="B3" s="99"/>
      <c r="C3" s="99"/>
      <c r="D3" s="99"/>
      <c r="E3" s="99"/>
      <c r="F3" s="99"/>
      <c r="G3" s="99"/>
    </row>
    <row r="5" spans="1:7" x14ac:dyDescent="0.25">
      <c r="A5" t="s">
        <v>3</v>
      </c>
    </row>
    <row r="7" spans="1:7" x14ac:dyDescent="0.25">
      <c r="A7" t="s">
        <v>159</v>
      </c>
    </row>
    <row r="9" spans="1:7" x14ac:dyDescent="0.25">
      <c r="A9" s="1" t="s">
        <v>5</v>
      </c>
      <c r="B9" s="1" t="s">
        <v>6</v>
      </c>
      <c r="C9" s="1" t="s">
        <v>7</v>
      </c>
      <c r="E9" s="3" t="s">
        <v>5</v>
      </c>
      <c r="F9" s="1" t="s">
        <v>16</v>
      </c>
      <c r="G9" s="1" t="s">
        <v>7</v>
      </c>
    </row>
    <row r="10" spans="1:7" x14ac:dyDescent="0.25">
      <c r="A10" s="1"/>
      <c r="B10" s="1" t="s">
        <v>8</v>
      </c>
      <c r="C10" s="7">
        <v>489.49</v>
      </c>
      <c r="E10" s="3">
        <v>1</v>
      </c>
      <c r="F10" s="1" t="s">
        <v>77</v>
      </c>
      <c r="G10" s="7"/>
    </row>
    <row r="11" spans="1:7" x14ac:dyDescent="0.25">
      <c r="A11" s="1"/>
      <c r="B11" s="1"/>
      <c r="C11" s="17"/>
      <c r="E11" s="3">
        <v>2</v>
      </c>
      <c r="F11" s="56" t="s">
        <v>158</v>
      </c>
      <c r="G11" s="7"/>
    </row>
    <row r="12" spans="1:7" x14ac:dyDescent="0.25">
      <c r="A12" s="1"/>
      <c r="B12" s="1"/>
      <c r="C12" s="17"/>
      <c r="E12" s="3">
        <v>3</v>
      </c>
      <c r="F12" s="1" t="s">
        <v>69</v>
      </c>
      <c r="G12" s="7"/>
    </row>
    <row r="13" spans="1:7" x14ac:dyDescent="0.25">
      <c r="A13" s="1" t="s">
        <v>9</v>
      </c>
      <c r="B13" s="1" t="s">
        <v>10</v>
      </c>
      <c r="C13" s="7">
        <v>0</v>
      </c>
      <c r="E13" s="3">
        <v>4</v>
      </c>
      <c r="F13" s="1" t="s">
        <v>30</v>
      </c>
      <c r="G13" s="7"/>
    </row>
    <row r="14" spans="1:7" x14ac:dyDescent="0.25">
      <c r="A14" s="1" t="s">
        <v>11</v>
      </c>
      <c r="B14" s="1" t="s">
        <v>12</v>
      </c>
      <c r="C14" s="7">
        <v>0</v>
      </c>
      <c r="E14" s="3">
        <v>5</v>
      </c>
      <c r="F14" s="1" t="s">
        <v>64</v>
      </c>
      <c r="G14" s="7"/>
    </row>
    <row r="15" spans="1:7" x14ac:dyDescent="0.25">
      <c r="A15" s="1" t="s">
        <v>13</v>
      </c>
      <c r="B15" s="1" t="s">
        <v>14</v>
      </c>
      <c r="C15" s="7">
        <v>0</v>
      </c>
      <c r="E15" s="3">
        <v>6</v>
      </c>
      <c r="F15" s="1"/>
      <c r="G15" s="7"/>
    </row>
    <row r="16" spans="1:7" x14ac:dyDescent="0.25">
      <c r="A16" s="1" t="s">
        <v>92</v>
      </c>
      <c r="B16" s="1" t="s">
        <v>108</v>
      </c>
      <c r="C16" s="7">
        <v>0</v>
      </c>
      <c r="E16" s="3">
        <v>7</v>
      </c>
      <c r="F16" s="1"/>
      <c r="G16" s="7"/>
    </row>
    <row r="17" spans="1:7" x14ac:dyDescent="0.25">
      <c r="A17" s="1"/>
      <c r="B17" s="1"/>
      <c r="C17" s="17"/>
      <c r="E17" s="3">
        <v>8</v>
      </c>
      <c r="F17" s="1"/>
      <c r="G17" s="7"/>
    </row>
    <row r="18" spans="1:7" x14ac:dyDescent="0.25">
      <c r="A18" s="1"/>
      <c r="B18" s="1"/>
      <c r="C18" s="17"/>
      <c r="E18" s="3">
        <v>9</v>
      </c>
      <c r="F18" s="1"/>
      <c r="G18" s="7"/>
    </row>
    <row r="19" spans="1:7" x14ac:dyDescent="0.25">
      <c r="A19" s="1"/>
      <c r="B19" s="1"/>
      <c r="C19" s="17"/>
      <c r="E19" s="3">
        <v>10</v>
      </c>
      <c r="F19" s="1"/>
      <c r="G19" s="7"/>
    </row>
    <row r="20" spans="1:7" x14ac:dyDescent="0.25">
      <c r="A20" s="1"/>
      <c r="B20" s="1"/>
      <c r="C20" s="17"/>
      <c r="E20" s="3">
        <v>11</v>
      </c>
      <c r="F20" s="1"/>
      <c r="G20" s="7"/>
    </row>
    <row r="21" spans="1:7" x14ac:dyDescent="0.25">
      <c r="A21" s="1"/>
      <c r="B21" s="1"/>
      <c r="C21" s="17"/>
      <c r="E21" s="3">
        <v>12</v>
      </c>
      <c r="F21" s="1"/>
      <c r="G21" s="7"/>
    </row>
    <row r="22" spans="1:7" x14ac:dyDescent="0.25">
      <c r="A22" s="97" t="s">
        <v>24</v>
      </c>
      <c r="B22" s="98"/>
      <c r="C22" s="7">
        <v>0</v>
      </c>
      <c r="E22" s="3">
        <v>13</v>
      </c>
      <c r="F22" s="1"/>
      <c r="G22" s="7"/>
    </row>
    <row r="23" spans="1:7" x14ac:dyDescent="0.25">
      <c r="A23" s="97" t="s">
        <v>25</v>
      </c>
      <c r="B23" s="98"/>
      <c r="C23" s="7"/>
      <c r="E23" s="3">
        <v>14</v>
      </c>
      <c r="F23" s="1"/>
      <c r="G23" s="7"/>
    </row>
    <row r="24" spans="1:7" x14ac:dyDescent="0.25">
      <c r="A24" s="97" t="s">
        <v>26</v>
      </c>
      <c r="B24" s="98"/>
      <c r="C24" s="7">
        <v>489.49</v>
      </c>
      <c r="E24" s="97" t="s">
        <v>23</v>
      </c>
      <c r="F24" s="98"/>
      <c r="G24" s="7">
        <f>SUM(G10:G23)</f>
        <v>0</v>
      </c>
    </row>
    <row r="28" spans="1:7" x14ac:dyDescent="0.25">
      <c r="B28" s="59" t="s">
        <v>122</v>
      </c>
      <c r="F28" s="59" t="s">
        <v>142</v>
      </c>
    </row>
    <row r="29" spans="1:7" x14ac:dyDescent="0.25">
      <c r="B29" s="59" t="s">
        <v>41</v>
      </c>
      <c r="F29" s="59" t="s">
        <v>39</v>
      </c>
    </row>
    <row r="30" spans="1:7" x14ac:dyDescent="0.25">
      <c r="F30" s="4"/>
    </row>
    <row r="33" spans="1:7" x14ac:dyDescent="0.25">
      <c r="F33" s="59"/>
    </row>
    <row r="34" spans="1:7" x14ac:dyDescent="0.25">
      <c r="A34" s="99" t="s">
        <v>101</v>
      </c>
      <c r="B34" s="99"/>
      <c r="C34" s="99"/>
      <c r="D34" s="99"/>
      <c r="E34" s="99"/>
      <c r="F34" s="99"/>
      <c r="G34" s="99"/>
    </row>
    <row r="35" spans="1:7" x14ac:dyDescent="0.25">
      <c r="A35" s="99" t="s">
        <v>38</v>
      </c>
      <c r="B35" s="99"/>
      <c r="C35" s="99"/>
      <c r="D35" s="99"/>
      <c r="E35" s="99"/>
      <c r="F35" s="99"/>
      <c r="G35" s="99"/>
    </row>
  </sheetData>
  <mergeCells count="9">
    <mergeCell ref="A34:G34"/>
    <mergeCell ref="A35:G35"/>
    <mergeCell ref="A1:G1"/>
    <mergeCell ref="A2:G2"/>
    <mergeCell ref="A3:G3"/>
    <mergeCell ref="A22:B22"/>
    <mergeCell ref="A23:B23"/>
    <mergeCell ref="A24:B24"/>
    <mergeCell ref="E24:F24"/>
  </mergeCells>
  <pageMargins left="0.9055118110236221" right="0.19685039370078741" top="0.74803149606299213" bottom="0.74803149606299213" header="0.31496062992125984" footer="0.31496062992125984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topLeftCell="A10" workbookViewId="0">
      <selection activeCell="C24" sqref="C24"/>
    </sheetView>
  </sheetViews>
  <sheetFormatPr defaultRowHeight="15" x14ac:dyDescent="0.25"/>
  <cols>
    <col min="1" max="1" width="4.85546875" customWidth="1"/>
    <col min="2" max="2" width="27.7109375" customWidth="1"/>
    <col min="3" max="3" width="10" customWidth="1"/>
    <col min="4" max="4" width="3.85546875" customWidth="1"/>
    <col min="5" max="5" width="5.28515625" style="9" customWidth="1"/>
    <col min="6" max="6" width="29.42578125" customWidth="1"/>
  </cols>
  <sheetData>
    <row r="1" spans="1:7" x14ac:dyDescent="0.25">
      <c r="A1" s="99" t="s">
        <v>0</v>
      </c>
      <c r="B1" s="99"/>
      <c r="C1" s="99"/>
      <c r="D1" s="99"/>
      <c r="E1" s="99"/>
      <c r="F1" s="99"/>
      <c r="G1" s="99"/>
    </row>
    <row r="2" spans="1:7" x14ac:dyDescent="0.25">
      <c r="A2" s="99" t="s">
        <v>1</v>
      </c>
      <c r="B2" s="99"/>
      <c r="C2" s="99"/>
      <c r="D2" s="99"/>
      <c r="E2" s="99"/>
      <c r="F2" s="99"/>
      <c r="G2" s="99"/>
    </row>
    <row r="3" spans="1:7" x14ac:dyDescent="0.25">
      <c r="A3" s="99" t="s">
        <v>2</v>
      </c>
      <c r="B3" s="99"/>
      <c r="C3" s="99"/>
      <c r="D3" s="99"/>
      <c r="E3" s="99"/>
      <c r="F3" s="99"/>
      <c r="G3" s="99"/>
    </row>
    <row r="5" spans="1:7" x14ac:dyDescent="0.25">
      <c r="A5" t="s">
        <v>3</v>
      </c>
    </row>
    <row r="7" spans="1:7" x14ac:dyDescent="0.25">
      <c r="A7" t="s">
        <v>49</v>
      </c>
    </row>
    <row r="9" spans="1:7" x14ac:dyDescent="0.25">
      <c r="A9" s="1" t="s">
        <v>5</v>
      </c>
      <c r="B9" s="1" t="s">
        <v>6</v>
      </c>
      <c r="C9" s="1" t="s">
        <v>7</v>
      </c>
      <c r="E9" s="3" t="s">
        <v>5</v>
      </c>
      <c r="F9" s="1" t="s">
        <v>16</v>
      </c>
      <c r="G9" s="1" t="s">
        <v>7</v>
      </c>
    </row>
    <row r="10" spans="1:7" x14ac:dyDescent="0.25">
      <c r="A10" s="1"/>
      <c r="B10" s="1" t="s">
        <v>8</v>
      </c>
      <c r="C10" s="7">
        <v>327.29000000000002</v>
      </c>
      <c r="E10" s="3">
        <v>1</v>
      </c>
      <c r="F10" s="1" t="s">
        <v>35</v>
      </c>
      <c r="G10" s="7">
        <v>160</v>
      </c>
    </row>
    <row r="11" spans="1:7" x14ac:dyDescent="0.25">
      <c r="A11" s="1"/>
      <c r="B11" s="1"/>
      <c r="C11" s="1"/>
      <c r="E11" s="3">
        <v>2</v>
      </c>
      <c r="F11" s="1" t="s">
        <v>30</v>
      </c>
      <c r="G11" s="7">
        <v>77.5</v>
      </c>
    </row>
    <row r="12" spans="1:7" x14ac:dyDescent="0.25">
      <c r="A12" s="1"/>
      <c r="B12" s="1"/>
      <c r="C12" s="1"/>
      <c r="E12" s="3">
        <v>3</v>
      </c>
      <c r="F12" s="1" t="s">
        <v>54</v>
      </c>
      <c r="G12" s="7">
        <v>572</v>
      </c>
    </row>
    <row r="13" spans="1:7" x14ac:dyDescent="0.25">
      <c r="A13" s="1" t="s">
        <v>9</v>
      </c>
      <c r="B13" s="1" t="s">
        <v>10</v>
      </c>
      <c r="C13" s="7">
        <v>1329</v>
      </c>
      <c r="E13" s="3">
        <v>4</v>
      </c>
      <c r="F13" s="1" t="s">
        <v>55</v>
      </c>
      <c r="G13" s="7">
        <v>89.8</v>
      </c>
    </row>
    <row r="14" spans="1:7" x14ac:dyDescent="0.25">
      <c r="A14" s="1" t="s">
        <v>11</v>
      </c>
      <c r="B14" s="1" t="s">
        <v>12</v>
      </c>
      <c r="C14" s="7"/>
      <c r="E14" s="3">
        <v>5</v>
      </c>
      <c r="F14" s="1" t="s">
        <v>53</v>
      </c>
      <c r="G14" s="7">
        <v>154.99</v>
      </c>
    </row>
    <row r="15" spans="1:7" x14ac:dyDescent="0.25">
      <c r="A15" s="1" t="s">
        <v>13</v>
      </c>
      <c r="B15" s="1" t="s">
        <v>14</v>
      </c>
      <c r="C15" s="7"/>
      <c r="E15" s="3">
        <v>6</v>
      </c>
      <c r="F15" s="1" t="s">
        <v>56</v>
      </c>
      <c r="G15" s="7">
        <v>396.51</v>
      </c>
    </row>
    <row r="16" spans="1:7" x14ac:dyDescent="0.25">
      <c r="A16" s="1"/>
      <c r="B16" s="1"/>
      <c r="C16" s="7"/>
      <c r="E16" s="3">
        <v>7</v>
      </c>
      <c r="F16" s="1"/>
      <c r="G16" s="7"/>
    </row>
    <row r="17" spans="1:7" x14ac:dyDescent="0.25">
      <c r="A17" s="1"/>
      <c r="B17" s="1"/>
      <c r="C17" s="7"/>
      <c r="E17" s="3">
        <v>8</v>
      </c>
      <c r="F17" s="1"/>
      <c r="G17" s="7"/>
    </row>
    <row r="18" spans="1:7" x14ac:dyDescent="0.25">
      <c r="A18" s="1"/>
      <c r="B18" s="1"/>
      <c r="C18" s="7"/>
      <c r="E18" s="3">
        <v>9</v>
      </c>
      <c r="F18" s="1"/>
      <c r="G18" s="7"/>
    </row>
    <row r="19" spans="1:7" x14ac:dyDescent="0.25">
      <c r="A19" s="1"/>
      <c r="B19" s="1"/>
      <c r="C19" s="7"/>
      <c r="E19" s="3">
        <v>10</v>
      </c>
      <c r="F19" s="1"/>
      <c r="G19" s="7"/>
    </row>
    <row r="20" spans="1:7" x14ac:dyDescent="0.25">
      <c r="A20" s="1"/>
      <c r="B20" s="1"/>
      <c r="C20" s="7"/>
      <c r="E20" s="3">
        <v>11</v>
      </c>
      <c r="F20" s="1"/>
      <c r="G20" s="7"/>
    </row>
    <row r="21" spans="1:7" x14ac:dyDescent="0.25">
      <c r="A21" s="1"/>
      <c r="B21" s="1"/>
      <c r="C21" s="7"/>
      <c r="E21" s="3">
        <v>12</v>
      </c>
      <c r="F21" s="1"/>
      <c r="G21" s="7"/>
    </row>
    <row r="22" spans="1:7" x14ac:dyDescent="0.25">
      <c r="A22" s="97" t="s">
        <v>24</v>
      </c>
      <c r="B22" s="98"/>
      <c r="C22" s="7">
        <v>1329</v>
      </c>
      <c r="E22" s="3">
        <v>13</v>
      </c>
      <c r="F22" s="1"/>
      <c r="G22" s="7"/>
    </row>
    <row r="23" spans="1:7" x14ac:dyDescent="0.25">
      <c r="A23" s="97" t="s">
        <v>25</v>
      </c>
      <c r="B23" s="98"/>
      <c r="C23" s="7">
        <v>1656.29</v>
      </c>
      <c r="E23" s="3">
        <v>14</v>
      </c>
      <c r="F23" s="1"/>
      <c r="G23" s="7"/>
    </row>
    <row r="24" spans="1:7" x14ac:dyDescent="0.25">
      <c r="A24" s="97" t="s">
        <v>26</v>
      </c>
      <c r="B24" s="98"/>
      <c r="C24" s="7">
        <v>205.49</v>
      </c>
      <c r="E24" s="97" t="s">
        <v>23</v>
      </c>
      <c r="F24" s="98"/>
      <c r="G24" s="7">
        <f>SUM(G10:G23)</f>
        <v>1450.8</v>
      </c>
    </row>
    <row r="28" spans="1:7" x14ac:dyDescent="0.25">
      <c r="B28" s="10" t="s">
        <v>47</v>
      </c>
      <c r="E28" s="10"/>
      <c r="F28" s="10" t="s">
        <v>51</v>
      </c>
    </row>
    <row r="29" spans="1:7" x14ac:dyDescent="0.25">
      <c r="B29" s="10" t="s">
        <v>38</v>
      </c>
      <c r="E29" s="10"/>
      <c r="F29" s="10" t="s">
        <v>39</v>
      </c>
    </row>
    <row r="30" spans="1:7" x14ac:dyDescent="0.25">
      <c r="E30" s="10"/>
      <c r="F30" s="4"/>
    </row>
    <row r="31" spans="1:7" x14ac:dyDescent="0.25">
      <c r="E31" s="10"/>
    </row>
    <row r="32" spans="1:7" x14ac:dyDescent="0.25">
      <c r="E32" s="10"/>
    </row>
    <row r="33" spans="2:6" x14ac:dyDescent="0.25">
      <c r="B33" s="10" t="s">
        <v>52</v>
      </c>
      <c r="E33" s="10"/>
      <c r="F33" s="10"/>
    </row>
    <row r="34" spans="2:6" x14ac:dyDescent="0.25">
      <c r="B34" s="10" t="s">
        <v>41</v>
      </c>
      <c r="E34" s="10"/>
      <c r="F34" s="10"/>
    </row>
  </sheetData>
  <mergeCells count="7">
    <mergeCell ref="A24:B24"/>
    <mergeCell ref="E24:F24"/>
    <mergeCell ref="A1:G1"/>
    <mergeCell ref="A2:G2"/>
    <mergeCell ref="A3:G3"/>
    <mergeCell ref="A22:B22"/>
    <mergeCell ref="A23:B23"/>
  </mergeCells>
  <pageMargins left="0.9055118110236221" right="0.19685039370078741" top="0.74803149606299213" bottom="0.74803149606299213" header="0.31496062992125984" footer="0.31496062992125984"/>
  <pageSetup paperSize="9" orientation="portrait" verticalDpi="0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topLeftCell="A8" workbookViewId="0">
      <selection activeCell="N24" sqref="N23:N24"/>
    </sheetView>
  </sheetViews>
  <sheetFormatPr defaultRowHeight="15" x14ac:dyDescent="0.25"/>
  <cols>
    <col min="1" max="1" width="4.85546875" customWidth="1"/>
    <col min="2" max="2" width="27.7109375" customWidth="1"/>
    <col min="3" max="3" width="10" customWidth="1"/>
    <col min="4" max="4" width="3.85546875" customWidth="1"/>
    <col min="5" max="5" width="5.28515625" style="60" customWidth="1"/>
    <col min="6" max="6" width="29.42578125" customWidth="1"/>
  </cols>
  <sheetData>
    <row r="1" spans="1:7" x14ac:dyDescent="0.25">
      <c r="A1" s="99" t="s">
        <v>0</v>
      </c>
      <c r="B1" s="99"/>
      <c r="C1" s="99"/>
      <c r="D1" s="99"/>
      <c r="E1" s="99"/>
      <c r="F1" s="99"/>
      <c r="G1" s="99"/>
    </row>
    <row r="2" spans="1:7" x14ac:dyDescent="0.25">
      <c r="A2" s="99" t="s">
        <v>1</v>
      </c>
      <c r="B2" s="99"/>
      <c r="C2" s="99"/>
      <c r="D2" s="99"/>
      <c r="E2" s="99"/>
      <c r="F2" s="99"/>
      <c r="G2" s="99"/>
    </row>
    <row r="3" spans="1:7" x14ac:dyDescent="0.25">
      <c r="A3" s="99" t="s">
        <v>2</v>
      </c>
      <c r="B3" s="99"/>
      <c r="C3" s="99"/>
      <c r="D3" s="99"/>
      <c r="E3" s="99"/>
      <c r="F3" s="99"/>
      <c r="G3" s="99"/>
    </row>
    <row r="5" spans="1:7" x14ac:dyDescent="0.25">
      <c r="A5" t="s">
        <v>3</v>
      </c>
    </row>
    <row r="7" spans="1:7" x14ac:dyDescent="0.25">
      <c r="A7" t="s">
        <v>160</v>
      </c>
    </row>
    <row r="9" spans="1:7" x14ac:dyDescent="0.25">
      <c r="A9" s="1" t="s">
        <v>5</v>
      </c>
      <c r="B9" s="1" t="s">
        <v>6</v>
      </c>
      <c r="C9" s="1" t="s">
        <v>7</v>
      </c>
      <c r="E9" s="3" t="s">
        <v>5</v>
      </c>
      <c r="F9" s="1" t="s">
        <v>16</v>
      </c>
      <c r="G9" s="1" t="s">
        <v>7</v>
      </c>
    </row>
    <row r="10" spans="1:7" x14ac:dyDescent="0.25">
      <c r="A10" s="1"/>
      <c r="B10" s="1" t="s">
        <v>8</v>
      </c>
      <c r="C10" s="7">
        <v>489.49</v>
      </c>
      <c r="E10" s="3">
        <v>1</v>
      </c>
      <c r="F10" s="1" t="s">
        <v>35</v>
      </c>
      <c r="G10" s="7">
        <v>475</v>
      </c>
    </row>
    <row r="11" spans="1:7" x14ac:dyDescent="0.25">
      <c r="A11" s="1"/>
      <c r="B11" s="1"/>
      <c r="C11" s="17"/>
      <c r="E11" s="3">
        <v>2</v>
      </c>
      <c r="F11" s="56" t="s">
        <v>158</v>
      </c>
      <c r="G11" s="7">
        <v>400</v>
      </c>
    </row>
    <row r="12" spans="1:7" x14ac:dyDescent="0.25">
      <c r="A12" s="1"/>
      <c r="B12" s="1"/>
      <c r="C12" s="17"/>
      <c r="E12" s="3">
        <v>3</v>
      </c>
      <c r="F12" s="1" t="s">
        <v>161</v>
      </c>
      <c r="G12" s="7">
        <v>536</v>
      </c>
    </row>
    <row r="13" spans="1:7" x14ac:dyDescent="0.25">
      <c r="A13" s="1" t="s">
        <v>9</v>
      </c>
      <c r="B13" s="1" t="s">
        <v>10</v>
      </c>
      <c r="C13" s="7">
        <v>500</v>
      </c>
      <c r="E13" s="3">
        <v>4</v>
      </c>
      <c r="F13" s="1" t="s">
        <v>30</v>
      </c>
      <c r="G13" s="7">
        <v>91</v>
      </c>
    </row>
    <row r="14" spans="1:7" x14ac:dyDescent="0.25">
      <c r="A14" s="1" t="s">
        <v>11</v>
      </c>
      <c r="B14" s="1" t="s">
        <v>12</v>
      </c>
      <c r="C14" s="7">
        <v>0</v>
      </c>
      <c r="E14" s="3">
        <v>5</v>
      </c>
      <c r="F14" s="1" t="s">
        <v>64</v>
      </c>
      <c r="G14" s="7">
        <v>665.52</v>
      </c>
    </row>
    <row r="15" spans="1:7" x14ac:dyDescent="0.25">
      <c r="A15" s="1" t="s">
        <v>13</v>
      </c>
      <c r="B15" s="1" t="s">
        <v>14</v>
      </c>
      <c r="C15" s="7">
        <v>0</v>
      </c>
      <c r="E15" s="3">
        <v>6</v>
      </c>
      <c r="F15" s="1" t="s">
        <v>17</v>
      </c>
      <c r="G15" s="7">
        <v>291.77</v>
      </c>
    </row>
    <row r="16" spans="1:7" x14ac:dyDescent="0.25">
      <c r="A16" s="1" t="s">
        <v>92</v>
      </c>
      <c r="B16" s="1" t="s">
        <v>108</v>
      </c>
      <c r="C16" s="7">
        <v>0</v>
      </c>
      <c r="E16" s="3">
        <v>7</v>
      </c>
      <c r="F16" s="1" t="s">
        <v>148</v>
      </c>
      <c r="G16" s="7">
        <v>295</v>
      </c>
    </row>
    <row r="17" spans="1:7" x14ac:dyDescent="0.25">
      <c r="A17" s="1"/>
      <c r="B17" s="1"/>
      <c r="C17" s="17"/>
      <c r="E17" s="3">
        <v>8</v>
      </c>
      <c r="F17" s="1"/>
      <c r="G17" s="7"/>
    </row>
    <row r="18" spans="1:7" x14ac:dyDescent="0.25">
      <c r="A18" s="1"/>
      <c r="B18" s="1"/>
      <c r="C18" s="17"/>
      <c r="E18" s="3">
        <v>9</v>
      </c>
      <c r="F18" s="1"/>
      <c r="G18" s="7"/>
    </row>
    <row r="19" spans="1:7" x14ac:dyDescent="0.25">
      <c r="A19" s="1"/>
      <c r="B19" s="1"/>
      <c r="C19" s="17"/>
      <c r="E19" s="3">
        <v>10</v>
      </c>
      <c r="F19" s="1"/>
      <c r="G19" s="7"/>
    </row>
    <row r="20" spans="1:7" x14ac:dyDescent="0.25">
      <c r="A20" s="1"/>
      <c r="B20" s="1"/>
      <c r="C20" s="17"/>
      <c r="E20" s="3">
        <v>11</v>
      </c>
      <c r="F20" s="1"/>
      <c r="G20" s="7"/>
    </row>
    <row r="21" spans="1:7" x14ac:dyDescent="0.25">
      <c r="A21" s="1"/>
      <c r="B21" s="1"/>
      <c r="C21" s="17"/>
      <c r="E21" s="3">
        <v>12</v>
      </c>
      <c r="F21" s="1"/>
      <c r="G21" s="7"/>
    </row>
    <row r="22" spans="1:7" x14ac:dyDescent="0.25">
      <c r="A22" s="97" t="s">
        <v>24</v>
      </c>
      <c r="B22" s="98"/>
      <c r="C22" s="7">
        <v>500</v>
      </c>
      <c r="E22" s="3">
        <v>13</v>
      </c>
      <c r="F22" s="1"/>
      <c r="G22" s="7"/>
    </row>
    <row r="23" spans="1:7" x14ac:dyDescent="0.25">
      <c r="A23" s="97" t="s">
        <v>25</v>
      </c>
      <c r="B23" s="98"/>
      <c r="C23" s="7">
        <v>989.49</v>
      </c>
      <c r="E23" s="3">
        <v>14</v>
      </c>
      <c r="F23" s="1"/>
      <c r="G23" s="7"/>
    </row>
    <row r="24" spans="1:7" x14ac:dyDescent="0.25">
      <c r="A24" s="97" t="s">
        <v>26</v>
      </c>
      <c r="B24" s="98"/>
      <c r="C24" s="7">
        <v>-1764.8</v>
      </c>
      <c r="E24" s="97" t="s">
        <v>23</v>
      </c>
      <c r="F24" s="98"/>
      <c r="G24" s="7">
        <f>SUM(G10:G23)</f>
        <v>2754.29</v>
      </c>
    </row>
    <row r="28" spans="1:7" x14ac:dyDescent="0.25">
      <c r="B28" s="60" t="s">
        <v>122</v>
      </c>
      <c r="F28" s="60" t="s">
        <v>142</v>
      </c>
    </row>
    <row r="29" spans="1:7" x14ac:dyDescent="0.25">
      <c r="B29" s="60" t="s">
        <v>41</v>
      </c>
      <c r="F29" s="60" t="s">
        <v>39</v>
      </c>
    </row>
    <row r="30" spans="1:7" x14ac:dyDescent="0.25">
      <c r="F30" s="4"/>
    </row>
    <row r="33" spans="1:7" x14ac:dyDescent="0.25">
      <c r="F33" s="60"/>
    </row>
    <row r="34" spans="1:7" x14ac:dyDescent="0.25">
      <c r="A34" s="99" t="s">
        <v>101</v>
      </c>
      <c r="B34" s="99"/>
      <c r="C34" s="99"/>
      <c r="D34" s="99"/>
      <c r="E34" s="99"/>
      <c r="F34" s="99"/>
      <c r="G34" s="99"/>
    </row>
    <row r="35" spans="1:7" x14ac:dyDescent="0.25">
      <c r="A35" s="99" t="s">
        <v>38</v>
      </c>
      <c r="B35" s="99"/>
      <c r="C35" s="99"/>
      <c r="D35" s="99"/>
      <c r="E35" s="99"/>
      <c r="F35" s="99"/>
      <c r="G35" s="99"/>
    </row>
  </sheetData>
  <mergeCells count="9">
    <mergeCell ref="A34:G34"/>
    <mergeCell ref="A35:G35"/>
    <mergeCell ref="A1:G1"/>
    <mergeCell ref="A2:G2"/>
    <mergeCell ref="A3:G3"/>
    <mergeCell ref="A22:B22"/>
    <mergeCell ref="A23:B23"/>
    <mergeCell ref="A24:B24"/>
    <mergeCell ref="E24:F24"/>
  </mergeCells>
  <pageMargins left="0.9055118110236221" right="0.19685039370078741" top="0.74803149606299213" bottom="0.74803149606299213" header="0.31496062992125984" footer="0.31496062992125984"/>
  <pageSetup paperSize="9" orientation="portrait" verticalDpi="0"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topLeftCell="A8" workbookViewId="0">
      <selection activeCell="K17" sqref="K17"/>
    </sheetView>
  </sheetViews>
  <sheetFormatPr defaultRowHeight="15" x14ac:dyDescent="0.25"/>
  <cols>
    <col min="1" max="1" width="4.85546875" customWidth="1"/>
    <col min="2" max="2" width="27.7109375" customWidth="1"/>
    <col min="3" max="3" width="10" customWidth="1"/>
    <col min="4" max="4" width="3.85546875" customWidth="1"/>
    <col min="5" max="5" width="5.28515625" style="61" customWidth="1"/>
    <col min="6" max="6" width="29.42578125" customWidth="1"/>
  </cols>
  <sheetData>
    <row r="1" spans="1:7" x14ac:dyDescent="0.25">
      <c r="A1" s="99" t="s">
        <v>0</v>
      </c>
      <c r="B1" s="99"/>
      <c r="C1" s="99"/>
      <c r="D1" s="99"/>
      <c r="E1" s="99"/>
      <c r="F1" s="99"/>
      <c r="G1" s="99"/>
    </row>
    <row r="2" spans="1:7" x14ac:dyDescent="0.25">
      <c r="A2" s="99" t="s">
        <v>1</v>
      </c>
      <c r="B2" s="99"/>
      <c r="C2" s="99"/>
      <c r="D2" s="99"/>
      <c r="E2" s="99"/>
      <c r="F2" s="99"/>
      <c r="G2" s="99"/>
    </row>
    <row r="3" spans="1:7" x14ac:dyDescent="0.25">
      <c r="A3" s="99" t="s">
        <v>2</v>
      </c>
      <c r="B3" s="99"/>
      <c r="C3" s="99"/>
      <c r="D3" s="99"/>
      <c r="E3" s="99"/>
      <c r="F3" s="99"/>
      <c r="G3" s="99"/>
    </row>
    <row r="5" spans="1:7" x14ac:dyDescent="0.25">
      <c r="A5" t="s">
        <v>3</v>
      </c>
    </row>
    <row r="7" spans="1:7" x14ac:dyDescent="0.25">
      <c r="A7" t="s">
        <v>165</v>
      </c>
    </row>
    <row r="9" spans="1:7" x14ac:dyDescent="0.25">
      <c r="A9" s="1" t="s">
        <v>5</v>
      </c>
      <c r="B9" s="1" t="s">
        <v>6</v>
      </c>
      <c r="C9" s="1" t="s">
        <v>7</v>
      </c>
      <c r="E9" s="3" t="s">
        <v>5</v>
      </c>
      <c r="F9" s="1" t="s">
        <v>16</v>
      </c>
      <c r="G9" s="1" t="s">
        <v>7</v>
      </c>
    </row>
    <row r="10" spans="1:7" x14ac:dyDescent="0.25">
      <c r="A10" s="1"/>
      <c r="B10" s="1" t="s">
        <v>8</v>
      </c>
      <c r="C10" s="7">
        <v>-1764.8</v>
      </c>
      <c r="E10" s="3">
        <v>1</v>
      </c>
      <c r="F10" s="1" t="s">
        <v>35</v>
      </c>
      <c r="G10" s="7">
        <v>1000</v>
      </c>
    </row>
    <row r="11" spans="1:7" x14ac:dyDescent="0.25">
      <c r="A11" s="1"/>
      <c r="B11" s="1"/>
      <c r="C11" s="17"/>
      <c r="E11" s="3">
        <v>2</v>
      </c>
      <c r="F11" s="56" t="s">
        <v>17</v>
      </c>
      <c r="G11" s="7">
        <v>297.14999999999998</v>
      </c>
    </row>
    <row r="12" spans="1:7" x14ac:dyDescent="0.25">
      <c r="A12" s="1"/>
      <c r="B12" s="1"/>
      <c r="C12" s="17"/>
      <c r="E12" s="3">
        <v>3</v>
      </c>
      <c r="F12" s="63" t="s">
        <v>152</v>
      </c>
      <c r="G12" s="7">
        <v>2550.0500000000002</v>
      </c>
    </row>
    <row r="13" spans="1:7" x14ac:dyDescent="0.25">
      <c r="A13" s="1" t="s">
        <v>9</v>
      </c>
      <c r="B13" s="1" t="s">
        <v>10</v>
      </c>
      <c r="C13" s="7">
        <v>4750</v>
      </c>
      <c r="E13" s="3">
        <v>4</v>
      </c>
      <c r="F13" s="63" t="s">
        <v>164</v>
      </c>
      <c r="G13" s="7">
        <v>200.01</v>
      </c>
    </row>
    <row r="14" spans="1:7" x14ac:dyDescent="0.25">
      <c r="A14" s="1" t="s">
        <v>11</v>
      </c>
      <c r="B14" s="1" t="s">
        <v>12</v>
      </c>
      <c r="C14" s="7">
        <v>4605</v>
      </c>
      <c r="E14" s="3">
        <v>5</v>
      </c>
      <c r="F14" s="1"/>
      <c r="G14" s="7"/>
    </row>
    <row r="15" spans="1:7" x14ac:dyDescent="0.25">
      <c r="A15" s="1" t="s">
        <v>13</v>
      </c>
      <c r="B15" s="1" t="s">
        <v>14</v>
      </c>
      <c r="C15" s="7"/>
      <c r="E15" s="3">
        <v>6</v>
      </c>
      <c r="F15" s="1"/>
      <c r="G15" s="7"/>
    </row>
    <row r="16" spans="1:7" x14ac:dyDescent="0.25">
      <c r="A16" s="1" t="s">
        <v>92</v>
      </c>
      <c r="B16" s="1" t="s">
        <v>108</v>
      </c>
      <c r="C16" s="7"/>
      <c r="E16" s="3">
        <v>7</v>
      </c>
      <c r="F16" s="1"/>
      <c r="G16" s="7"/>
    </row>
    <row r="17" spans="1:7" x14ac:dyDescent="0.25">
      <c r="A17" s="1"/>
      <c r="B17" s="1"/>
      <c r="C17" s="17"/>
      <c r="E17" s="3">
        <v>8</v>
      </c>
      <c r="F17" s="1"/>
      <c r="G17" s="7"/>
    </row>
    <row r="18" spans="1:7" x14ac:dyDescent="0.25">
      <c r="A18" s="1"/>
      <c r="B18" s="1"/>
      <c r="C18" s="17"/>
      <c r="E18" s="3">
        <v>9</v>
      </c>
      <c r="F18" s="1"/>
      <c r="G18" s="7"/>
    </row>
    <row r="19" spans="1:7" x14ac:dyDescent="0.25">
      <c r="A19" s="1"/>
      <c r="B19" s="1"/>
      <c r="C19" s="17"/>
      <c r="E19" s="3">
        <v>10</v>
      </c>
      <c r="F19" s="1"/>
      <c r="G19" s="7"/>
    </row>
    <row r="20" spans="1:7" x14ac:dyDescent="0.25">
      <c r="A20" s="1"/>
      <c r="B20" s="1"/>
      <c r="C20" s="17"/>
      <c r="E20" s="3">
        <v>11</v>
      </c>
      <c r="F20" s="1"/>
      <c r="G20" s="7"/>
    </row>
    <row r="21" spans="1:7" x14ac:dyDescent="0.25">
      <c r="A21" s="1"/>
      <c r="B21" s="1"/>
      <c r="C21" s="17"/>
      <c r="E21" s="3">
        <v>12</v>
      </c>
      <c r="F21" s="1"/>
      <c r="G21" s="7"/>
    </row>
    <row r="22" spans="1:7" x14ac:dyDescent="0.25">
      <c r="A22" s="97" t="s">
        <v>24</v>
      </c>
      <c r="B22" s="98"/>
      <c r="C22" s="7">
        <v>9355</v>
      </c>
      <c r="E22" s="3">
        <v>13</v>
      </c>
      <c r="F22" s="1"/>
      <c r="G22" s="7"/>
    </row>
    <row r="23" spans="1:7" x14ac:dyDescent="0.25">
      <c r="A23" s="97" t="s">
        <v>25</v>
      </c>
      <c r="B23" s="98"/>
      <c r="C23" s="7">
        <v>7590.2</v>
      </c>
      <c r="E23" s="3">
        <v>14</v>
      </c>
      <c r="F23" s="1"/>
      <c r="G23" s="7"/>
    </row>
    <row r="24" spans="1:7" x14ac:dyDescent="0.25">
      <c r="A24" s="97" t="s">
        <v>26</v>
      </c>
      <c r="B24" s="98"/>
      <c r="C24" s="7">
        <v>3542.99</v>
      </c>
      <c r="E24" s="97" t="s">
        <v>23</v>
      </c>
      <c r="F24" s="98"/>
      <c r="G24" s="7">
        <f>SUM(G10:G23)</f>
        <v>4047.21</v>
      </c>
    </row>
    <row r="28" spans="1:7" x14ac:dyDescent="0.25">
      <c r="B28" s="61" t="s">
        <v>163</v>
      </c>
      <c r="F28" s="61" t="s">
        <v>162</v>
      </c>
    </row>
    <row r="29" spans="1:7" x14ac:dyDescent="0.25">
      <c r="B29" s="61" t="s">
        <v>41</v>
      </c>
      <c r="F29" s="61" t="s">
        <v>39</v>
      </c>
    </row>
    <row r="30" spans="1:7" x14ac:dyDescent="0.25">
      <c r="F30" s="4"/>
    </row>
    <row r="33" spans="1:7" x14ac:dyDescent="0.25">
      <c r="F33" s="61"/>
    </row>
    <row r="34" spans="1:7" x14ac:dyDescent="0.25">
      <c r="A34" s="99" t="s">
        <v>167</v>
      </c>
      <c r="B34" s="99"/>
      <c r="C34" s="99"/>
      <c r="D34" s="99"/>
      <c r="E34" s="99"/>
      <c r="F34" s="99"/>
      <c r="G34" s="99"/>
    </row>
    <row r="35" spans="1:7" x14ac:dyDescent="0.25">
      <c r="A35" s="99" t="s">
        <v>38</v>
      </c>
      <c r="B35" s="99"/>
      <c r="C35" s="99"/>
      <c r="D35" s="99"/>
      <c r="E35" s="99"/>
      <c r="F35" s="99"/>
      <c r="G35" s="99"/>
    </row>
  </sheetData>
  <mergeCells count="9">
    <mergeCell ref="A34:G34"/>
    <mergeCell ref="A35:G35"/>
    <mergeCell ref="A1:G1"/>
    <mergeCell ref="A2:G2"/>
    <mergeCell ref="A3:G3"/>
    <mergeCell ref="A22:B22"/>
    <mergeCell ref="A23:B23"/>
    <mergeCell ref="A24:B24"/>
    <mergeCell ref="E24:F24"/>
  </mergeCells>
  <pageMargins left="0.9055118110236221" right="0.19685039370078741" top="0.74803149606299213" bottom="0.74803149606299213" header="0.31496062992125984" footer="0.31496062992125984"/>
  <pageSetup paperSize="9" orientation="portrait" verticalDpi="0"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topLeftCell="A8" workbookViewId="0">
      <selection activeCell="L24" sqref="L24"/>
    </sheetView>
  </sheetViews>
  <sheetFormatPr defaultRowHeight="15" x14ac:dyDescent="0.25"/>
  <cols>
    <col min="1" max="1" width="4.85546875" customWidth="1"/>
    <col min="2" max="2" width="27.7109375" customWidth="1"/>
    <col min="3" max="3" width="10" customWidth="1"/>
    <col min="4" max="4" width="3.85546875" customWidth="1"/>
    <col min="5" max="5" width="5.28515625" style="62" customWidth="1"/>
    <col min="6" max="6" width="29.42578125" customWidth="1"/>
  </cols>
  <sheetData>
    <row r="1" spans="1:7" x14ac:dyDescent="0.25">
      <c r="A1" s="99" t="s">
        <v>0</v>
      </c>
      <c r="B1" s="99"/>
      <c r="C1" s="99"/>
      <c r="D1" s="99"/>
      <c r="E1" s="99"/>
      <c r="F1" s="99"/>
      <c r="G1" s="99"/>
    </row>
    <row r="2" spans="1:7" x14ac:dyDescent="0.25">
      <c r="A2" s="99" t="s">
        <v>1</v>
      </c>
      <c r="B2" s="99"/>
      <c r="C2" s="99"/>
      <c r="D2" s="99"/>
      <c r="E2" s="99"/>
      <c r="F2" s="99"/>
      <c r="G2" s="99"/>
    </row>
    <row r="3" spans="1:7" x14ac:dyDescent="0.25">
      <c r="A3" s="99" t="s">
        <v>2</v>
      </c>
      <c r="B3" s="99"/>
      <c r="C3" s="99"/>
      <c r="D3" s="99"/>
      <c r="E3" s="99"/>
      <c r="F3" s="99"/>
      <c r="G3" s="99"/>
    </row>
    <row r="5" spans="1:7" x14ac:dyDescent="0.25">
      <c r="A5" t="s">
        <v>3</v>
      </c>
    </row>
    <row r="7" spans="1:7" x14ac:dyDescent="0.25">
      <c r="A7" t="s">
        <v>166</v>
      </c>
    </row>
    <row r="9" spans="1:7" x14ac:dyDescent="0.25">
      <c r="A9" s="1" t="s">
        <v>5</v>
      </c>
      <c r="B9" s="1" t="s">
        <v>6</v>
      </c>
      <c r="C9" s="1" t="s">
        <v>7</v>
      </c>
      <c r="E9" s="3" t="s">
        <v>5</v>
      </c>
      <c r="F9" s="1" t="s">
        <v>16</v>
      </c>
      <c r="G9" s="1" t="s">
        <v>7</v>
      </c>
    </row>
    <row r="10" spans="1:7" x14ac:dyDescent="0.25">
      <c r="A10" s="1"/>
      <c r="B10" s="1" t="s">
        <v>8</v>
      </c>
      <c r="C10" s="7">
        <v>3542.99</v>
      </c>
      <c r="E10" s="3">
        <v>1</v>
      </c>
      <c r="F10" s="1" t="s">
        <v>35</v>
      </c>
      <c r="G10" s="7"/>
    </row>
    <row r="11" spans="1:7" x14ac:dyDescent="0.25">
      <c r="A11" s="1"/>
      <c r="B11" s="1"/>
      <c r="C11" s="17"/>
      <c r="E11" s="3">
        <v>2</v>
      </c>
      <c r="F11" s="56" t="s">
        <v>17</v>
      </c>
      <c r="G11" s="7"/>
    </row>
    <row r="12" spans="1:7" x14ac:dyDescent="0.25">
      <c r="A12" s="1"/>
      <c r="B12" s="1"/>
      <c r="C12" s="17"/>
      <c r="E12" s="3">
        <v>3</v>
      </c>
      <c r="F12" s="63" t="s">
        <v>152</v>
      </c>
      <c r="G12" s="7"/>
    </row>
    <row r="13" spans="1:7" x14ac:dyDescent="0.25">
      <c r="A13" s="1" t="s">
        <v>9</v>
      </c>
      <c r="B13" s="1" t="s">
        <v>10</v>
      </c>
      <c r="C13" s="7">
        <v>8120</v>
      </c>
      <c r="E13" s="3">
        <v>4</v>
      </c>
      <c r="F13" s="63" t="s">
        <v>164</v>
      </c>
      <c r="G13" s="7"/>
    </row>
    <row r="14" spans="1:7" x14ac:dyDescent="0.25">
      <c r="A14" s="1" t="s">
        <v>11</v>
      </c>
      <c r="B14" s="1" t="s">
        <v>12</v>
      </c>
      <c r="C14" s="7"/>
      <c r="E14" s="3">
        <v>5</v>
      </c>
      <c r="F14" s="1"/>
      <c r="G14" s="7"/>
    </row>
    <row r="15" spans="1:7" x14ac:dyDescent="0.25">
      <c r="A15" s="1" t="s">
        <v>13</v>
      </c>
      <c r="B15" s="1" t="s">
        <v>14</v>
      </c>
      <c r="C15" s="7"/>
      <c r="E15" s="3">
        <v>6</v>
      </c>
      <c r="F15" s="1"/>
      <c r="G15" s="7"/>
    </row>
    <row r="16" spans="1:7" x14ac:dyDescent="0.25">
      <c r="A16" s="1" t="s">
        <v>92</v>
      </c>
      <c r="B16" s="1" t="s">
        <v>108</v>
      </c>
      <c r="C16" s="7"/>
      <c r="E16" s="3">
        <v>7</v>
      </c>
      <c r="F16" s="1"/>
      <c r="G16" s="7"/>
    </row>
    <row r="17" spans="1:7" x14ac:dyDescent="0.25">
      <c r="A17" s="1"/>
      <c r="B17" s="1"/>
      <c r="C17" s="17"/>
      <c r="E17" s="3">
        <v>8</v>
      </c>
      <c r="F17" s="1"/>
      <c r="G17" s="7"/>
    </row>
    <row r="18" spans="1:7" x14ac:dyDescent="0.25">
      <c r="A18" s="1"/>
      <c r="B18" s="1"/>
      <c r="C18" s="17"/>
      <c r="E18" s="3">
        <v>9</v>
      </c>
      <c r="F18" s="1"/>
      <c r="G18" s="7"/>
    </row>
    <row r="19" spans="1:7" x14ac:dyDescent="0.25">
      <c r="A19" s="1"/>
      <c r="B19" s="1"/>
      <c r="C19" s="17"/>
      <c r="E19" s="3">
        <v>10</v>
      </c>
      <c r="F19" s="1"/>
      <c r="G19" s="7"/>
    </row>
    <row r="20" spans="1:7" x14ac:dyDescent="0.25">
      <c r="A20" s="1"/>
      <c r="B20" s="1"/>
      <c r="C20" s="17"/>
      <c r="E20" s="3">
        <v>11</v>
      </c>
      <c r="F20" s="1"/>
      <c r="G20" s="7"/>
    </row>
    <row r="21" spans="1:7" x14ac:dyDescent="0.25">
      <c r="A21" s="1"/>
      <c r="B21" s="1"/>
      <c r="C21" s="17"/>
      <c r="E21" s="3">
        <v>12</v>
      </c>
      <c r="F21" s="1"/>
      <c r="G21" s="7"/>
    </row>
    <row r="22" spans="1:7" x14ac:dyDescent="0.25">
      <c r="A22" s="97" t="s">
        <v>24</v>
      </c>
      <c r="B22" s="98"/>
      <c r="C22" s="7">
        <v>8120</v>
      </c>
      <c r="E22" s="3">
        <v>13</v>
      </c>
      <c r="F22" s="1"/>
      <c r="G22" s="7"/>
    </row>
    <row r="23" spans="1:7" x14ac:dyDescent="0.25">
      <c r="A23" s="97" t="s">
        <v>25</v>
      </c>
      <c r="B23" s="98"/>
      <c r="C23" s="7">
        <v>11662.99</v>
      </c>
      <c r="E23" s="3">
        <v>14</v>
      </c>
      <c r="F23" s="1"/>
      <c r="G23" s="7"/>
    </row>
    <row r="24" spans="1:7" x14ac:dyDescent="0.25">
      <c r="A24" s="97" t="s">
        <v>26</v>
      </c>
      <c r="B24" s="98"/>
      <c r="C24" s="7">
        <v>4655.71</v>
      </c>
      <c r="E24" s="97" t="s">
        <v>23</v>
      </c>
      <c r="F24" s="98"/>
      <c r="G24" s="7">
        <v>7007.28</v>
      </c>
    </row>
    <row r="28" spans="1:7" x14ac:dyDescent="0.25">
      <c r="B28" s="62" t="s">
        <v>163</v>
      </c>
      <c r="F28" s="62" t="s">
        <v>162</v>
      </c>
    </row>
    <row r="29" spans="1:7" x14ac:dyDescent="0.25">
      <c r="B29" s="62" t="s">
        <v>41</v>
      </c>
      <c r="F29" s="62" t="s">
        <v>39</v>
      </c>
    </row>
    <row r="30" spans="1:7" x14ac:dyDescent="0.25">
      <c r="F30" s="4"/>
    </row>
    <row r="33" spans="1:7" x14ac:dyDescent="0.25">
      <c r="F33" s="62"/>
    </row>
    <row r="34" spans="1:7" x14ac:dyDescent="0.25">
      <c r="A34" s="99" t="s">
        <v>167</v>
      </c>
      <c r="B34" s="99"/>
      <c r="C34" s="99"/>
      <c r="D34" s="99"/>
      <c r="E34" s="99"/>
      <c r="F34" s="99"/>
      <c r="G34" s="99"/>
    </row>
    <row r="35" spans="1:7" x14ac:dyDescent="0.25">
      <c r="A35" s="99" t="s">
        <v>38</v>
      </c>
      <c r="B35" s="99"/>
      <c r="C35" s="99"/>
      <c r="D35" s="99"/>
      <c r="E35" s="99"/>
      <c r="F35" s="99"/>
      <c r="G35" s="99"/>
    </row>
  </sheetData>
  <mergeCells count="9">
    <mergeCell ref="A34:G34"/>
    <mergeCell ref="A35:G35"/>
    <mergeCell ref="A1:G1"/>
    <mergeCell ref="A2:G2"/>
    <mergeCell ref="A3:G3"/>
    <mergeCell ref="A22:B22"/>
    <mergeCell ref="A23:B23"/>
    <mergeCell ref="A24:B24"/>
    <mergeCell ref="E24:F24"/>
  </mergeCells>
  <pageMargins left="0.9055118110236221" right="0.19685039370078741" top="0.74803149606299213" bottom="0.74803149606299213" header="0.31496062992125984" footer="0.31496062992125984"/>
  <pageSetup paperSize="9" orientation="portrait" verticalDpi="0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workbookViewId="0">
      <selection activeCell="K23" sqref="K23"/>
    </sheetView>
  </sheetViews>
  <sheetFormatPr defaultRowHeight="15" x14ac:dyDescent="0.25"/>
  <cols>
    <col min="1" max="1" width="4.85546875" customWidth="1"/>
    <col min="2" max="2" width="27.7109375" customWidth="1"/>
    <col min="3" max="3" width="10" customWidth="1"/>
    <col min="4" max="4" width="3.85546875" customWidth="1"/>
    <col min="5" max="5" width="5.28515625" style="64" customWidth="1"/>
    <col min="6" max="6" width="29.42578125" customWidth="1"/>
  </cols>
  <sheetData>
    <row r="1" spans="1:7" x14ac:dyDescent="0.25">
      <c r="A1" s="99" t="s">
        <v>0</v>
      </c>
      <c r="B1" s="99"/>
      <c r="C1" s="99"/>
      <c r="D1" s="99"/>
      <c r="E1" s="99"/>
      <c r="F1" s="99"/>
      <c r="G1" s="99"/>
    </row>
    <row r="2" spans="1:7" x14ac:dyDescent="0.25">
      <c r="A2" s="99" t="s">
        <v>1</v>
      </c>
      <c r="B2" s="99"/>
      <c r="C2" s="99"/>
      <c r="D2" s="99"/>
      <c r="E2" s="99"/>
      <c r="F2" s="99"/>
      <c r="G2" s="99"/>
    </row>
    <row r="3" spans="1:7" x14ac:dyDescent="0.25">
      <c r="A3" s="99" t="s">
        <v>2</v>
      </c>
      <c r="B3" s="99"/>
      <c r="C3" s="99"/>
      <c r="D3" s="99"/>
      <c r="E3" s="99"/>
      <c r="F3" s="99"/>
      <c r="G3" s="99"/>
    </row>
    <row r="5" spans="1:7" x14ac:dyDescent="0.25">
      <c r="A5" t="s">
        <v>3</v>
      </c>
    </row>
    <row r="7" spans="1:7" x14ac:dyDescent="0.25">
      <c r="A7" t="s">
        <v>168</v>
      </c>
    </row>
    <row r="9" spans="1:7" x14ac:dyDescent="0.25">
      <c r="A9" s="1" t="s">
        <v>5</v>
      </c>
      <c r="B9" s="1" t="s">
        <v>6</v>
      </c>
      <c r="C9" s="1" t="s">
        <v>7</v>
      </c>
      <c r="E9" s="3" t="s">
        <v>5</v>
      </c>
      <c r="F9" s="1" t="s">
        <v>16</v>
      </c>
      <c r="G9" s="1" t="s">
        <v>7</v>
      </c>
    </row>
    <row r="10" spans="1:7" x14ac:dyDescent="0.25">
      <c r="A10" s="1"/>
      <c r="B10" s="1" t="s">
        <v>8</v>
      </c>
      <c r="C10" s="7">
        <v>4655.71</v>
      </c>
      <c r="E10" s="3">
        <v>1</v>
      </c>
      <c r="F10" s="1" t="s">
        <v>30</v>
      </c>
      <c r="G10" s="7">
        <v>48.25</v>
      </c>
    </row>
    <row r="11" spans="1:7" x14ac:dyDescent="0.25">
      <c r="A11" s="1"/>
      <c r="B11" s="1"/>
      <c r="C11" s="17"/>
      <c r="E11" s="3">
        <v>2</v>
      </c>
      <c r="F11" s="56" t="s">
        <v>17</v>
      </c>
      <c r="G11" s="7">
        <v>1130.06</v>
      </c>
    </row>
    <row r="12" spans="1:7" x14ac:dyDescent="0.25">
      <c r="A12" s="1"/>
      <c r="B12" s="1"/>
      <c r="C12" s="17"/>
      <c r="E12" s="3">
        <v>3</v>
      </c>
      <c r="F12" s="63" t="s">
        <v>152</v>
      </c>
      <c r="G12" s="7">
        <v>954.6</v>
      </c>
    </row>
    <row r="13" spans="1:7" x14ac:dyDescent="0.25">
      <c r="A13" s="1" t="s">
        <v>9</v>
      </c>
      <c r="B13" s="1" t="s">
        <v>10</v>
      </c>
      <c r="C13" s="7">
        <v>2100</v>
      </c>
      <c r="E13" s="3">
        <v>4</v>
      </c>
      <c r="F13" s="63" t="s">
        <v>64</v>
      </c>
      <c r="G13" s="7">
        <v>210.06</v>
      </c>
    </row>
    <row r="14" spans="1:7" x14ac:dyDescent="0.25">
      <c r="A14" s="1" t="s">
        <v>11</v>
      </c>
      <c r="B14" s="1" t="s">
        <v>12</v>
      </c>
      <c r="C14" s="7">
        <v>5361.8</v>
      </c>
      <c r="E14" s="3">
        <v>5</v>
      </c>
      <c r="F14" s="1"/>
      <c r="G14" s="7"/>
    </row>
    <row r="15" spans="1:7" x14ac:dyDescent="0.25">
      <c r="A15" s="1" t="s">
        <v>13</v>
      </c>
      <c r="B15" s="1" t="s">
        <v>14</v>
      </c>
      <c r="C15" s="7"/>
      <c r="E15" s="3">
        <v>6</v>
      </c>
      <c r="F15" s="1"/>
      <c r="G15" s="7"/>
    </row>
    <row r="16" spans="1:7" x14ac:dyDescent="0.25">
      <c r="A16" s="1" t="s">
        <v>92</v>
      </c>
      <c r="B16" s="1" t="s">
        <v>108</v>
      </c>
      <c r="C16" s="7"/>
      <c r="E16" s="3">
        <v>7</v>
      </c>
      <c r="F16" s="1"/>
      <c r="G16" s="7"/>
    </row>
    <row r="17" spans="1:7" x14ac:dyDescent="0.25">
      <c r="A17" s="1"/>
      <c r="B17" s="1"/>
      <c r="C17" s="17"/>
      <c r="E17" s="3">
        <v>8</v>
      </c>
      <c r="F17" s="1"/>
      <c r="G17" s="7"/>
    </row>
    <row r="18" spans="1:7" x14ac:dyDescent="0.25">
      <c r="A18" s="1"/>
      <c r="B18" s="1"/>
      <c r="C18" s="17"/>
      <c r="E18" s="3">
        <v>9</v>
      </c>
      <c r="F18" s="1"/>
      <c r="G18" s="7"/>
    </row>
    <row r="19" spans="1:7" x14ac:dyDescent="0.25">
      <c r="A19" s="1"/>
      <c r="B19" s="1"/>
      <c r="C19" s="17"/>
      <c r="E19" s="3">
        <v>10</v>
      </c>
      <c r="F19" s="1"/>
      <c r="G19" s="7"/>
    </row>
    <row r="20" spans="1:7" x14ac:dyDescent="0.25">
      <c r="A20" s="1"/>
      <c r="B20" s="1"/>
      <c r="C20" s="17"/>
      <c r="E20" s="3">
        <v>11</v>
      </c>
      <c r="F20" s="1"/>
      <c r="G20" s="7"/>
    </row>
    <row r="21" spans="1:7" x14ac:dyDescent="0.25">
      <c r="A21" s="1"/>
      <c r="B21" s="1"/>
      <c r="C21" s="17"/>
      <c r="E21" s="3">
        <v>12</v>
      </c>
      <c r="F21" s="1"/>
      <c r="G21" s="7"/>
    </row>
    <row r="22" spans="1:7" x14ac:dyDescent="0.25">
      <c r="A22" s="97" t="s">
        <v>24</v>
      </c>
      <c r="B22" s="98"/>
      <c r="C22" s="7">
        <v>7461.8</v>
      </c>
      <c r="E22" s="3">
        <v>13</v>
      </c>
      <c r="F22" s="1"/>
      <c r="G22" s="7"/>
    </row>
    <row r="23" spans="1:7" x14ac:dyDescent="0.25">
      <c r="A23" s="97" t="s">
        <v>25</v>
      </c>
      <c r="B23" s="98"/>
      <c r="C23" s="7">
        <v>12117.51</v>
      </c>
      <c r="E23" s="3">
        <v>14</v>
      </c>
      <c r="F23" s="1"/>
      <c r="G23" s="7"/>
    </row>
    <row r="24" spans="1:7" x14ac:dyDescent="0.25">
      <c r="A24" s="97" t="s">
        <v>26</v>
      </c>
      <c r="B24" s="98"/>
      <c r="C24" s="7">
        <v>9774.5400000000009</v>
      </c>
      <c r="E24" s="97" t="s">
        <v>23</v>
      </c>
      <c r="F24" s="98"/>
      <c r="G24" s="7">
        <v>2342.9699999999998</v>
      </c>
    </row>
    <row r="28" spans="1:7" x14ac:dyDescent="0.25">
      <c r="B28" s="64" t="s">
        <v>163</v>
      </c>
      <c r="F28" s="64" t="s">
        <v>162</v>
      </c>
    </row>
    <row r="29" spans="1:7" x14ac:dyDescent="0.25">
      <c r="B29" s="64" t="s">
        <v>41</v>
      </c>
      <c r="F29" s="64" t="s">
        <v>39</v>
      </c>
    </row>
    <row r="30" spans="1:7" x14ac:dyDescent="0.25">
      <c r="F30" s="4"/>
    </row>
    <row r="33" spans="1:7" x14ac:dyDescent="0.25">
      <c r="F33" s="64"/>
    </row>
    <row r="34" spans="1:7" x14ac:dyDescent="0.25">
      <c r="A34" s="99" t="s">
        <v>167</v>
      </c>
      <c r="B34" s="99"/>
      <c r="C34" s="99"/>
      <c r="D34" s="99"/>
      <c r="E34" s="99"/>
      <c r="F34" s="99"/>
      <c r="G34" s="99"/>
    </row>
    <row r="35" spans="1:7" x14ac:dyDescent="0.25">
      <c r="A35" s="99" t="s">
        <v>38</v>
      </c>
      <c r="B35" s="99"/>
      <c r="C35" s="99"/>
      <c r="D35" s="99"/>
      <c r="E35" s="99"/>
      <c r="F35" s="99"/>
      <c r="G35" s="99"/>
    </row>
  </sheetData>
  <mergeCells count="9">
    <mergeCell ref="A34:G34"/>
    <mergeCell ref="A35:G35"/>
    <mergeCell ref="A1:G1"/>
    <mergeCell ref="A2:G2"/>
    <mergeCell ref="A3:G3"/>
    <mergeCell ref="A22:B22"/>
    <mergeCell ref="A23:B23"/>
    <mergeCell ref="A24:B24"/>
    <mergeCell ref="E24:F24"/>
  </mergeCells>
  <pageMargins left="0.9055118110236221" right="0.19685039370078741" top="0.74803149606299213" bottom="0.74803149606299213" header="0.31496062992125984" footer="0.31496062992125984"/>
  <pageSetup paperSize="9" orientation="portrait" verticalDpi="0"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topLeftCell="A8" workbookViewId="0">
      <selection activeCell="C24" sqref="C24"/>
    </sheetView>
  </sheetViews>
  <sheetFormatPr defaultRowHeight="15" x14ac:dyDescent="0.25"/>
  <cols>
    <col min="1" max="1" width="4.85546875" customWidth="1"/>
    <col min="2" max="2" width="27.7109375" customWidth="1"/>
    <col min="3" max="3" width="10" customWidth="1"/>
    <col min="4" max="4" width="3.85546875" customWidth="1"/>
    <col min="5" max="5" width="5.28515625" style="65" customWidth="1"/>
    <col min="6" max="6" width="29.42578125" customWidth="1"/>
  </cols>
  <sheetData>
    <row r="1" spans="1:7" x14ac:dyDescent="0.25">
      <c r="A1" s="99" t="s">
        <v>0</v>
      </c>
      <c r="B1" s="99"/>
      <c r="C1" s="99"/>
      <c r="D1" s="99"/>
      <c r="E1" s="99"/>
      <c r="F1" s="99"/>
      <c r="G1" s="99"/>
    </row>
    <row r="2" spans="1:7" x14ac:dyDescent="0.25">
      <c r="A2" s="99" t="s">
        <v>1</v>
      </c>
      <c r="B2" s="99"/>
      <c r="C2" s="99"/>
      <c r="D2" s="99"/>
      <c r="E2" s="99"/>
      <c r="F2" s="99"/>
      <c r="G2" s="99"/>
    </row>
    <row r="3" spans="1:7" x14ac:dyDescent="0.25">
      <c r="A3" s="99" t="s">
        <v>2</v>
      </c>
      <c r="B3" s="99"/>
      <c r="C3" s="99"/>
      <c r="D3" s="99"/>
      <c r="E3" s="99"/>
      <c r="F3" s="99"/>
      <c r="G3" s="99"/>
    </row>
    <row r="5" spans="1:7" x14ac:dyDescent="0.25">
      <c r="A5" t="s">
        <v>3</v>
      </c>
    </row>
    <row r="7" spans="1:7" x14ac:dyDescent="0.25">
      <c r="A7" t="s">
        <v>169</v>
      </c>
    </row>
    <row r="9" spans="1:7" x14ac:dyDescent="0.25">
      <c r="A9" s="1" t="s">
        <v>5</v>
      </c>
      <c r="B9" s="1" t="s">
        <v>6</v>
      </c>
      <c r="C9" s="1" t="s">
        <v>7</v>
      </c>
      <c r="E9" s="3" t="s">
        <v>5</v>
      </c>
      <c r="F9" s="1" t="s">
        <v>16</v>
      </c>
      <c r="G9" s="1" t="s">
        <v>7</v>
      </c>
    </row>
    <row r="10" spans="1:7" x14ac:dyDescent="0.25">
      <c r="A10" s="1"/>
      <c r="B10" s="1" t="s">
        <v>8</v>
      </c>
      <c r="C10" s="7">
        <v>9774.5400000000009</v>
      </c>
      <c r="E10" s="3">
        <v>1</v>
      </c>
      <c r="F10" s="63" t="s">
        <v>29</v>
      </c>
      <c r="G10" s="7">
        <v>730</v>
      </c>
    </row>
    <row r="11" spans="1:7" x14ac:dyDescent="0.25">
      <c r="A11" s="1"/>
      <c r="B11" s="1"/>
      <c r="C11" s="17"/>
      <c r="E11" s="3">
        <v>2</v>
      </c>
      <c r="F11" s="56" t="s">
        <v>17</v>
      </c>
      <c r="G11" s="7">
        <v>640</v>
      </c>
    </row>
    <row r="12" spans="1:7" x14ac:dyDescent="0.25">
      <c r="A12" s="1"/>
      <c r="B12" s="1"/>
      <c r="C12" s="17"/>
      <c r="E12" s="3">
        <v>3</v>
      </c>
      <c r="F12" s="63" t="s">
        <v>35</v>
      </c>
      <c r="G12" s="7">
        <v>972</v>
      </c>
    </row>
    <row r="13" spans="1:7" x14ac:dyDescent="0.25">
      <c r="A13" s="1" t="s">
        <v>9</v>
      </c>
      <c r="B13" s="1" t="s">
        <v>10</v>
      </c>
      <c r="C13" s="7">
        <v>880</v>
      </c>
      <c r="E13" s="3">
        <v>4</v>
      </c>
      <c r="F13" s="63" t="s">
        <v>64</v>
      </c>
      <c r="G13" s="7">
        <v>50</v>
      </c>
    </row>
    <row r="14" spans="1:7" x14ac:dyDescent="0.25">
      <c r="A14" s="1" t="s">
        <v>11</v>
      </c>
      <c r="B14" s="1" t="s">
        <v>12</v>
      </c>
      <c r="C14" s="7"/>
      <c r="E14" s="3">
        <v>5</v>
      </c>
      <c r="F14" s="63" t="s">
        <v>171</v>
      </c>
      <c r="G14" s="7">
        <v>400</v>
      </c>
    </row>
    <row r="15" spans="1:7" x14ac:dyDescent="0.25">
      <c r="A15" s="1" t="s">
        <v>13</v>
      </c>
      <c r="B15" s="1" t="s">
        <v>14</v>
      </c>
      <c r="C15" s="7"/>
      <c r="E15" s="3">
        <v>6</v>
      </c>
      <c r="F15" s="1"/>
      <c r="G15" s="7"/>
    </row>
    <row r="16" spans="1:7" x14ac:dyDescent="0.25">
      <c r="A16" s="1" t="s">
        <v>92</v>
      </c>
      <c r="B16" s="1" t="s">
        <v>108</v>
      </c>
      <c r="C16" s="7"/>
      <c r="E16" s="3">
        <v>7</v>
      </c>
      <c r="F16" s="1"/>
      <c r="G16" s="7"/>
    </row>
    <row r="17" spans="1:7" x14ac:dyDescent="0.25">
      <c r="A17" s="1"/>
      <c r="B17" s="1"/>
      <c r="C17" s="17"/>
      <c r="E17" s="3">
        <v>8</v>
      </c>
      <c r="F17" s="1"/>
      <c r="G17" s="7"/>
    </row>
    <row r="18" spans="1:7" x14ac:dyDescent="0.25">
      <c r="A18" s="1"/>
      <c r="B18" s="1"/>
      <c r="C18" s="17"/>
      <c r="E18" s="3">
        <v>9</v>
      </c>
      <c r="F18" s="1"/>
      <c r="G18" s="7"/>
    </row>
    <row r="19" spans="1:7" x14ac:dyDescent="0.25">
      <c r="A19" s="1"/>
      <c r="B19" s="1"/>
      <c r="C19" s="17"/>
      <c r="E19" s="3">
        <v>10</v>
      </c>
      <c r="F19" s="1"/>
      <c r="G19" s="7"/>
    </row>
    <row r="20" spans="1:7" x14ac:dyDescent="0.25">
      <c r="A20" s="1"/>
      <c r="B20" s="1"/>
      <c r="C20" s="17"/>
      <c r="E20" s="3">
        <v>11</v>
      </c>
      <c r="F20" s="1"/>
      <c r="G20" s="7"/>
    </row>
    <row r="21" spans="1:7" x14ac:dyDescent="0.25">
      <c r="A21" s="1"/>
      <c r="B21" s="1"/>
      <c r="C21" s="17"/>
      <c r="E21" s="3">
        <v>12</v>
      </c>
      <c r="F21" s="1"/>
      <c r="G21" s="7"/>
    </row>
    <row r="22" spans="1:7" x14ac:dyDescent="0.25">
      <c r="A22" s="97" t="s">
        <v>24</v>
      </c>
      <c r="B22" s="98"/>
      <c r="C22" s="7">
        <v>880</v>
      </c>
      <c r="E22" s="3">
        <v>13</v>
      </c>
      <c r="F22" s="1"/>
      <c r="G22" s="7"/>
    </row>
    <row r="23" spans="1:7" x14ac:dyDescent="0.25">
      <c r="A23" s="97" t="s">
        <v>25</v>
      </c>
      <c r="B23" s="98"/>
      <c r="C23" s="7">
        <v>10654.54</v>
      </c>
      <c r="E23" s="3">
        <v>14</v>
      </c>
      <c r="F23" s="1"/>
      <c r="G23" s="7"/>
    </row>
    <row r="24" spans="1:7" x14ac:dyDescent="0.25">
      <c r="A24" s="97" t="s">
        <v>26</v>
      </c>
      <c r="B24" s="98"/>
      <c r="C24" s="7">
        <v>7862.54</v>
      </c>
      <c r="E24" s="97" t="s">
        <v>23</v>
      </c>
      <c r="F24" s="98"/>
      <c r="G24" s="7">
        <f>SUM(G10:G23)</f>
        <v>2792</v>
      </c>
    </row>
    <row r="28" spans="1:7" x14ac:dyDescent="0.25">
      <c r="B28" s="65" t="s">
        <v>163</v>
      </c>
      <c r="F28" s="65" t="s">
        <v>162</v>
      </c>
    </row>
    <row r="29" spans="1:7" x14ac:dyDescent="0.25">
      <c r="B29" s="65" t="s">
        <v>41</v>
      </c>
      <c r="F29" s="65" t="s">
        <v>39</v>
      </c>
    </row>
    <row r="30" spans="1:7" x14ac:dyDescent="0.25">
      <c r="F30" s="4"/>
    </row>
    <row r="33" spans="1:7" x14ac:dyDescent="0.25">
      <c r="F33" s="65"/>
    </row>
    <row r="34" spans="1:7" x14ac:dyDescent="0.25">
      <c r="A34" s="99" t="s">
        <v>167</v>
      </c>
      <c r="B34" s="99"/>
      <c r="C34" s="99"/>
      <c r="D34" s="99"/>
      <c r="E34" s="99"/>
      <c r="F34" s="99"/>
      <c r="G34" s="99"/>
    </row>
    <row r="35" spans="1:7" x14ac:dyDescent="0.25">
      <c r="A35" s="99" t="s">
        <v>38</v>
      </c>
      <c r="B35" s="99"/>
      <c r="C35" s="99"/>
      <c r="D35" s="99"/>
      <c r="E35" s="99"/>
      <c r="F35" s="99"/>
      <c r="G35" s="99"/>
    </row>
  </sheetData>
  <mergeCells count="9">
    <mergeCell ref="A34:G34"/>
    <mergeCell ref="A35:G35"/>
    <mergeCell ref="A1:G1"/>
    <mergeCell ref="A2:G2"/>
    <mergeCell ref="A3:G3"/>
    <mergeCell ref="A22:B22"/>
    <mergeCell ref="A23:B23"/>
    <mergeCell ref="A24:B24"/>
    <mergeCell ref="E24:F24"/>
  </mergeCells>
  <pageMargins left="0.9055118110236221" right="0.19685039370078741" top="0.74803149606299213" bottom="0.74803149606299213" header="0.31496062992125984" footer="0.31496062992125984"/>
  <pageSetup paperSize="9" orientation="portrait" verticalDpi="0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topLeftCell="A8" workbookViewId="0">
      <selection activeCell="K17" sqref="K17"/>
    </sheetView>
  </sheetViews>
  <sheetFormatPr defaultRowHeight="15" x14ac:dyDescent="0.25"/>
  <cols>
    <col min="1" max="1" width="4.85546875" customWidth="1"/>
    <col min="2" max="2" width="27.7109375" customWidth="1"/>
    <col min="3" max="3" width="10" customWidth="1"/>
    <col min="4" max="4" width="3.85546875" customWidth="1"/>
    <col min="5" max="5" width="5.28515625" style="66" customWidth="1"/>
    <col min="6" max="6" width="29.42578125" customWidth="1"/>
  </cols>
  <sheetData>
    <row r="1" spans="1:7" x14ac:dyDescent="0.25">
      <c r="A1" s="99" t="s">
        <v>0</v>
      </c>
      <c r="B1" s="99"/>
      <c r="C1" s="99"/>
      <c r="D1" s="99"/>
      <c r="E1" s="99"/>
      <c r="F1" s="99"/>
      <c r="G1" s="99"/>
    </row>
    <row r="2" spans="1:7" x14ac:dyDescent="0.25">
      <c r="A2" s="99" t="s">
        <v>1</v>
      </c>
      <c r="B2" s="99"/>
      <c r="C2" s="99"/>
      <c r="D2" s="99"/>
      <c r="E2" s="99"/>
      <c r="F2" s="99"/>
      <c r="G2" s="99"/>
    </row>
    <row r="3" spans="1:7" x14ac:dyDescent="0.25">
      <c r="A3" s="99" t="s">
        <v>2</v>
      </c>
      <c r="B3" s="99"/>
      <c r="C3" s="99"/>
      <c r="D3" s="99"/>
      <c r="E3" s="99"/>
      <c r="F3" s="99"/>
      <c r="G3" s="99"/>
    </row>
    <row r="5" spans="1:7" x14ac:dyDescent="0.25">
      <c r="A5" t="s">
        <v>3</v>
      </c>
    </row>
    <row r="7" spans="1:7" x14ac:dyDescent="0.25">
      <c r="A7" t="s">
        <v>170</v>
      </c>
    </row>
    <row r="9" spans="1:7" x14ac:dyDescent="0.25">
      <c r="A9" s="1" t="s">
        <v>5</v>
      </c>
      <c r="B9" s="1" t="s">
        <v>6</v>
      </c>
      <c r="C9" s="1" t="s">
        <v>7</v>
      </c>
      <c r="E9" s="3" t="s">
        <v>5</v>
      </c>
      <c r="F9" s="1" t="s">
        <v>16</v>
      </c>
      <c r="G9" s="1" t="s">
        <v>7</v>
      </c>
    </row>
    <row r="10" spans="1:7" x14ac:dyDescent="0.25">
      <c r="A10" s="1"/>
      <c r="B10" s="1" t="s">
        <v>8</v>
      </c>
      <c r="C10" s="7">
        <v>7862.54</v>
      </c>
      <c r="E10" s="3">
        <v>1</v>
      </c>
      <c r="F10" s="63" t="s">
        <v>30</v>
      </c>
      <c r="G10" s="7">
        <v>95</v>
      </c>
    </row>
    <row r="11" spans="1:7" x14ac:dyDescent="0.25">
      <c r="A11" s="1"/>
      <c r="B11" s="1"/>
      <c r="C11" s="17"/>
      <c r="E11" s="3">
        <v>2</v>
      </c>
      <c r="F11" s="63" t="s">
        <v>130</v>
      </c>
      <c r="G11" s="7">
        <v>190</v>
      </c>
    </row>
    <row r="12" spans="1:7" x14ac:dyDescent="0.25">
      <c r="A12" s="1"/>
      <c r="B12" s="1"/>
      <c r="C12" s="17"/>
      <c r="E12" s="3">
        <v>3</v>
      </c>
      <c r="F12" s="63" t="s">
        <v>172</v>
      </c>
      <c r="G12" s="7">
        <v>750</v>
      </c>
    </row>
    <row r="13" spans="1:7" x14ac:dyDescent="0.25">
      <c r="A13" s="1" t="s">
        <v>9</v>
      </c>
      <c r="B13" s="1" t="s">
        <v>10</v>
      </c>
      <c r="C13" s="7">
        <v>1570</v>
      </c>
      <c r="E13" s="3">
        <v>4</v>
      </c>
      <c r="F13" s="63" t="s">
        <v>64</v>
      </c>
      <c r="G13" s="7">
        <v>1733.62</v>
      </c>
    </row>
    <row r="14" spans="1:7" x14ac:dyDescent="0.25">
      <c r="A14" s="1" t="s">
        <v>11</v>
      </c>
      <c r="B14" s="1" t="s">
        <v>12</v>
      </c>
      <c r="C14" s="7"/>
      <c r="E14" s="3">
        <v>5</v>
      </c>
      <c r="F14" s="63" t="s">
        <v>35</v>
      </c>
      <c r="G14" s="7">
        <v>900</v>
      </c>
    </row>
    <row r="15" spans="1:7" x14ac:dyDescent="0.25">
      <c r="A15" s="1" t="s">
        <v>13</v>
      </c>
      <c r="B15" s="1" t="s">
        <v>14</v>
      </c>
      <c r="C15" s="7"/>
      <c r="E15" s="3">
        <v>6</v>
      </c>
      <c r="F15" s="63" t="s">
        <v>173</v>
      </c>
      <c r="G15" s="68">
        <v>417.28</v>
      </c>
    </row>
    <row r="16" spans="1:7" x14ac:dyDescent="0.25">
      <c r="A16" s="1" t="s">
        <v>92</v>
      </c>
      <c r="B16" s="1" t="s">
        <v>108</v>
      </c>
      <c r="C16" s="7"/>
      <c r="E16" s="3">
        <v>7</v>
      </c>
      <c r="F16" s="1"/>
      <c r="G16" s="7"/>
    </row>
    <row r="17" spans="1:7" x14ac:dyDescent="0.25">
      <c r="A17" s="1"/>
      <c r="B17" s="1"/>
      <c r="C17" s="17"/>
      <c r="E17" s="3">
        <v>8</v>
      </c>
      <c r="F17" s="1"/>
      <c r="G17" s="7"/>
    </row>
    <row r="18" spans="1:7" x14ac:dyDescent="0.25">
      <c r="A18" s="1"/>
      <c r="B18" s="1"/>
      <c r="C18" s="17"/>
      <c r="E18" s="3">
        <v>9</v>
      </c>
      <c r="F18" s="1"/>
      <c r="G18" s="7"/>
    </row>
    <row r="19" spans="1:7" x14ac:dyDescent="0.25">
      <c r="A19" s="1"/>
      <c r="B19" s="1"/>
      <c r="C19" s="17"/>
      <c r="E19" s="3">
        <v>10</v>
      </c>
      <c r="F19" s="1"/>
      <c r="G19" s="7"/>
    </row>
    <row r="20" spans="1:7" x14ac:dyDescent="0.25">
      <c r="A20" s="1"/>
      <c r="B20" s="1"/>
      <c r="C20" s="17"/>
      <c r="E20" s="3">
        <v>11</v>
      </c>
      <c r="F20" s="1"/>
      <c r="G20" s="7"/>
    </row>
    <row r="21" spans="1:7" x14ac:dyDescent="0.25">
      <c r="A21" s="1"/>
      <c r="B21" s="1"/>
      <c r="C21" s="17"/>
      <c r="E21" s="3">
        <v>12</v>
      </c>
      <c r="F21" s="1"/>
      <c r="G21" s="7"/>
    </row>
    <row r="22" spans="1:7" x14ac:dyDescent="0.25">
      <c r="A22" s="97" t="s">
        <v>24</v>
      </c>
      <c r="B22" s="98"/>
      <c r="C22" s="7">
        <v>1570</v>
      </c>
      <c r="E22" s="3">
        <v>13</v>
      </c>
      <c r="F22" s="1"/>
      <c r="G22" s="7"/>
    </row>
    <row r="23" spans="1:7" x14ac:dyDescent="0.25">
      <c r="A23" s="97" t="s">
        <v>25</v>
      </c>
      <c r="B23" s="98"/>
      <c r="C23" s="7">
        <v>9432.5400000000009</v>
      </c>
      <c r="E23" s="3">
        <v>14</v>
      </c>
      <c r="F23" s="1"/>
      <c r="G23" s="7"/>
    </row>
    <row r="24" spans="1:7" x14ac:dyDescent="0.25">
      <c r="A24" s="97" t="s">
        <v>26</v>
      </c>
      <c r="B24" s="98"/>
      <c r="C24" s="7">
        <v>5346.64</v>
      </c>
      <c r="E24" s="97" t="s">
        <v>23</v>
      </c>
      <c r="F24" s="98"/>
      <c r="G24" s="7">
        <f>SUM(G10:G23)</f>
        <v>4085.8999999999996</v>
      </c>
    </row>
    <row r="28" spans="1:7" x14ac:dyDescent="0.25">
      <c r="B28" s="66" t="s">
        <v>163</v>
      </c>
      <c r="F28" s="66" t="s">
        <v>162</v>
      </c>
    </row>
    <row r="29" spans="1:7" x14ac:dyDescent="0.25">
      <c r="B29" s="66" t="s">
        <v>41</v>
      </c>
      <c r="F29" s="66" t="s">
        <v>39</v>
      </c>
    </row>
    <row r="30" spans="1:7" x14ac:dyDescent="0.25">
      <c r="F30" s="4"/>
    </row>
    <row r="33" spans="1:7" x14ac:dyDescent="0.25">
      <c r="F33" s="66"/>
    </row>
    <row r="34" spans="1:7" x14ac:dyDescent="0.25">
      <c r="A34" s="99" t="s">
        <v>167</v>
      </c>
      <c r="B34" s="99"/>
      <c r="C34" s="99"/>
      <c r="D34" s="99"/>
      <c r="E34" s="99"/>
      <c r="F34" s="99"/>
      <c r="G34" s="99"/>
    </row>
    <row r="35" spans="1:7" x14ac:dyDescent="0.25">
      <c r="A35" s="99" t="s">
        <v>38</v>
      </c>
      <c r="B35" s="99"/>
      <c r="C35" s="99"/>
      <c r="D35" s="99"/>
      <c r="E35" s="99"/>
      <c r="F35" s="99"/>
      <c r="G35" s="99"/>
    </row>
  </sheetData>
  <mergeCells count="9">
    <mergeCell ref="A34:G34"/>
    <mergeCell ref="A35:G35"/>
    <mergeCell ref="A1:G1"/>
    <mergeCell ref="A2:G2"/>
    <mergeCell ref="A3:G3"/>
    <mergeCell ref="A22:B22"/>
    <mergeCell ref="A23:B23"/>
    <mergeCell ref="A24:B24"/>
    <mergeCell ref="E24:F24"/>
  </mergeCells>
  <pageMargins left="0.9055118110236221" right="0.19685039370078741" top="0.74803149606299213" bottom="0.74803149606299213" header="0.31496062992125984" footer="0.31496062992125984"/>
  <pageSetup paperSize="9" orientation="portrait" verticalDpi="0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topLeftCell="A8" workbookViewId="0">
      <selection activeCell="C24" sqref="C24"/>
    </sheetView>
  </sheetViews>
  <sheetFormatPr defaultRowHeight="15" x14ac:dyDescent="0.25"/>
  <cols>
    <col min="1" max="1" width="4.85546875" customWidth="1"/>
    <col min="2" max="2" width="27.7109375" customWidth="1"/>
    <col min="3" max="3" width="10" customWidth="1"/>
    <col min="4" max="4" width="3.85546875" customWidth="1"/>
    <col min="5" max="5" width="5.28515625" style="67" customWidth="1"/>
    <col min="6" max="6" width="29.42578125" customWidth="1"/>
  </cols>
  <sheetData>
    <row r="1" spans="1:7" x14ac:dyDescent="0.25">
      <c r="A1" s="99" t="s">
        <v>0</v>
      </c>
      <c r="B1" s="99"/>
      <c r="C1" s="99"/>
      <c r="D1" s="99"/>
      <c r="E1" s="99"/>
      <c r="F1" s="99"/>
      <c r="G1" s="99"/>
    </row>
    <row r="2" spans="1:7" x14ac:dyDescent="0.25">
      <c r="A2" s="99" t="s">
        <v>1</v>
      </c>
      <c r="B2" s="99"/>
      <c r="C2" s="99"/>
      <c r="D2" s="99"/>
      <c r="E2" s="99"/>
      <c r="F2" s="99"/>
      <c r="G2" s="99"/>
    </row>
    <row r="3" spans="1:7" x14ac:dyDescent="0.25">
      <c r="A3" s="99" t="s">
        <v>2</v>
      </c>
      <c r="B3" s="99"/>
      <c r="C3" s="99"/>
      <c r="D3" s="99"/>
      <c r="E3" s="99"/>
      <c r="F3" s="99"/>
      <c r="G3" s="99"/>
    </row>
    <row r="5" spans="1:7" x14ac:dyDescent="0.25">
      <c r="A5" t="s">
        <v>3</v>
      </c>
    </row>
    <row r="7" spans="1:7" x14ac:dyDescent="0.25">
      <c r="A7" t="s">
        <v>175</v>
      </c>
    </row>
    <row r="9" spans="1:7" x14ac:dyDescent="0.25">
      <c r="A9" s="1" t="s">
        <v>5</v>
      </c>
      <c r="B9" s="1" t="s">
        <v>6</v>
      </c>
      <c r="C9" s="1" t="s">
        <v>7</v>
      </c>
      <c r="E9" s="3" t="s">
        <v>5</v>
      </c>
      <c r="F9" s="1" t="s">
        <v>16</v>
      </c>
      <c r="G9" s="1" t="s">
        <v>7</v>
      </c>
    </row>
    <row r="10" spans="1:7" x14ac:dyDescent="0.25">
      <c r="A10" s="1"/>
      <c r="B10" s="1" t="s">
        <v>8</v>
      </c>
      <c r="C10" s="7">
        <v>5346.64</v>
      </c>
      <c r="E10" s="3">
        <v>1</v>
      </c>
      <c r="F10" s="63" t="s">
        <v>30</v>
      </c>
      <c r="G10" s="7">
        <v>49.5</v>
      </c>
    </row>
    <row r="11" spans="1:7" x14ac:dyDescent="0.25">
      <c r="A11" s="1"/>
      <c r="B11" s="1"/>
      <c r="C11" s="17"/>
      <c r="E11" s="3">
        <v>2</v>
      </c>
      <c r="F11" s="63" t="s">
        <v>177</v>
      </c>
      <c r="G11" s="7">
        <v>1198.18</v>
      </c>
    </row>
    <row r="12" spans="1:7" x14ac:dyDescent="0.25">
      <c r="A12" s="1"/>
      <c r="B12" s="1"/>
      <c r="C12" s="17"/>
      <c r="E12" s="3">
        <v>3</v>
      </c>
      <c r="F12" s="63" t="s">
        <v>172</v>
      </c>
      <c r="G12" s="7">
        <v>590</v>
      </c>
    </row>
    <row r="13" spans="1:7" x14ac:dyDescent="0.25">
      <c r="A13" s="1" t="s">
        <v>9</v>
      </c>
      <c r="B13" s="1" t="s">
        <v>10</v>
      </c>
      <c r="C13" s="7">
        <v>280</v>
      </c>
      <c r="E13" s="3">
        <v>4</v>
      </c>
      <c r="F13" s="63" t="s">
        <v>64</v>
      </c>
      <c r="G13" s="7">
        <v>584.1</v>
      </c>
    </row>
    <row r="14" spans="1:7" x14ac:dyDescent="0.25">
      <c r="A14" s="1" t="s">
        <v>11</v>
      </c>
      <c r="B14" s="1" t="s">
        <v>12</v>
      </c>
      <c r="C14" s="7"/>
      <c r="E14" s="3">
        <v>5</v>
      </c>
      <c r="F14" s="63" t="s">
        <v>56</v>
      </c>
      <c r="G14" s="7">
        <v>661.99</v>
      </c>
    </row>
    <row r="15" spans="1:7" x14ac:dyDescent="0.25">
      <c r="A15" s="1" t="s">
        <v>13</v>
      </c>
      <c r="B15" s="1" t="s">
        <v>14</v>
      </c>
      <c r="C15" s="7"/>
      <c r="E15" s="3">
        <v>6</v>
      </c>
      <c r="F15" s="63"/>
      <c r="G15" s="68"/>
    </row>
    <row r="16" spans="1:7" x14ac:dyDescent="0.25">
      <c r="A16" s="1" t="s">
        <v>92</v>
      </c>
      <c r="B16" s="1" t="s">
        <v>108</v>
      </c>
      <c r="C16" s="7"/>
      <c r="E16" s="3">
        <v>7</v>
      </c>
      <c r="F16" s="1"/>
      <c r="G16" s="7"/>
    </row>
    <row r="17" spans="1:7" x14ac:dyDescent="0.25">
      <c r="A17" s="1"/>
      <c r="B17" s="1"/>
      <c r="C17" s="17"/>
      <c r="E17" s="3">
        <v>8</v>
      </c>
      <c r="F17" s="1"/>
      <c r="G17" s="7"/>
    </row>
    <row r="18" spans="1:7" x14ac:dyDescent="0.25">
      <c r="A18" s="1"/>
      <c r="B18" s="1"/>
      <c r="C18" s="17"/>
      <c r="E18" s="3">
        <v>9</v>
      </c>
      <c r="F18" s="1"/>
      <c r="G18" s="7"/>
    </row>
    <row r="19" spans="1:7" x14ac:dyDescent="0.25">
      <c r="A19" s="1"/>
      <c r="B19" s="1"/>
      <c r="C19" s="17"/>
      <c r="E19" s="3">
        <v>10</v>
      </c>
      <c r="F19" s="1"/>
      <c r="G19" s="7"/>
    </row>
    <row r="20" spans="1:7" x14ac:dyDescent="0.25">
      <c r="A20" s="1"/>
      <c r="B20" s="1"/>
      <c r="C20" s="17"/>
      <c r="E20" s="3">
        <v>11</v>
      </c>
      <c r="F20" s="1"/>
      <c r="G20" s="7"/>
    </row>
    <row r="21" spans="1:7" x14ac:dyDescent="0.25">
      <c r="A21" s="1"/>
      <c r="B21" s="1"/>
      <c r="C21" s="17"/>
      <c r="E21" s="3">
        <v>12</v>
      </c>
      <c r="F21" s="1"/>
      <c r="G21" s="7"/>
    </row>
    <row r="22" spans="1:7" x14ac:dyDescent="0.25">
      <c r="A22" s="97" t="s">
        <v>24</v>
      </c>
      <c r="B22" s="98"/>
      <c r="C22" s="7">
        <v>280</v>
      </c>
      <c r="E22" s="3">
        <v>13</v>
      </c>
      <c r="F22" s="1"/>
      <c r="G22" s="7"/>
    </row>
    <row r="23" spans="1:7" x14ac:dyDescent="0.25">
      <c r="A23" s="97" t="s">
        <v>25</v>
      </c>
      <c r="B23" s="98"/>
      <c r="C23" s="7">
        <v>5626.64</v>
      </c>
      <c r="E23" s="3">
        <v>14</v>
      </c>
      <c r="F23" s="1"/>
      <c r="G23" s="7"/>
    </row>
    <row r="24" spans="1:7" x14ac:dyDescent="0.25">
      <c r="A24" s="97" t="s">
        <v>26</v>
      </c>
      <c r="B24" s="98"/>
      <c r="C24" s="7">
        <v>2542.87</v>
      </c>
      <c r="E24" s="97" t="s">
        <v>23</v>
      </c>
      <c r="F24" s="98"/>
      <c r="G24" s="7">
        <f>SUM(G10:G23)</f>
        <v>3083.7700000000004</v>
      </c>
    </row>
    <row r="28" spans="1:7" x14ac:dyDescent="0.25">
      <c r="B28" s="67" t="s">
        <v>163</v>
      </c>
      <c r="F28" s="67" t="s">
        <v>162</v>
      </c>
    </row>
    <row r="29" spans="1:7" x14ac:dyDescent="0.25">
      <c r="B29" s="67" t="s">
        <v>41</v>
      </c>
      <c r="F29" s="67" t="s">
        <v>39</v>
      </c>
    </row>
    <row r="30" spans="1:7" x14ac:dyDescent="0.25">
      <c r="F30" s="4"/>
    </row>
    <row r="33" spans="1:7" x14ac:dyDescent="0.25">
      <c r="F33" s="67"/>
    </row>
    <row r="34" spans="1:7" x14ac:dyDescent="0.25">
      <c r="A34" s="99" t="s">
        <v>167</v>
      </c>
      <c r="B34" s="99"/>
      <c r="C34" s="99"/>
      <c r="D34" s="99"/>
      <c r="E34" s="99"/>
      <c r="F34" s="99"/>
      <c r="G34" s="99"/>
    </row>
    <row r="35" spans="1:7" x14ac:dyDescent="0.25">
      <c r="A35" s="99" t="s">
        <v>38</v>
      </c>
      <c r="B35" s="99"/>
      <c r="C35" s="99"/>
      <c r="D35" s="99"/>
      <c r="E35" s="99"/>
      <c r="F35" s="99"/>
      <c r="G35" s="99"/>
    </row>
  </sheetData>
  <mergeCells count="9">
    <mergeCell ref="A34:G34"/>
    <mergeCell ref="A35:G35"/>
    <mergeCell ref="A1:G1"/>
    <mergeCell ref="A2:G2"/>
    <mergeCell ref="A3:G3"/>
    <mergeCell ref="A22:B22"/>
    <mergeCell ref="A23:B23"/>
    <mergeCell ref="A24:B24"/>
    <mergeCell ref="E24:F24"/>
  </mergeCells>
  <pageMargins left="0.9055118110236221" right="0.19685039370078741" top="0.74803149606299213" bottom="0.74803149606299213" header="0.31496062992125984" footer="0.31496062992125984"/>
  <pageSetup paperSize="9" orientation="portrait" verticalDpi="0" r:id="rId1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topLeftCell="A8" workbookViewId="0">
      <selection activeCell="C10" sqref="C10"/>
    </sheetView>
  </sheetViews>
  <sheetFormatPr defaultRowHeight="15" x14ac:dyDescent="0.25"/>
  <cols>
    <col min="1" max="1" width="4.85546875" customWidth="1"/>
    <col min="2" max="2" width="27.7109375" customWidth="1"/>
    <col min="3" max="3" width="10" customWidth="1"/>
    <col min="4" max="4" width="3.85546875" customWidth="1"/>
    <col min="5" max="5" width="5.28515625" style="67" customWidth="1"/>
    <col min="6" max="6" width="29.42578125" customWidth="1"/>
  </cols>
  <sheetData>
    <row r="1" spans="1:7" x14ac:dyDescent="0.25">
      <c r="A1" s="99" t="s">
        <v>0</v>
      </c>
      <c r="B1" s="99"/>
      <c r="C1" s="99"/>
      <c r="D1" s="99"/>
      <c r="E1" s="99"/>
      <c r="F1" s="99"/>
      <c r="G1" s="99"/>
    </row>
    <row r="2" spans="1:7" x14ac:dyDescent="0.25">
      <c r="A2" s="99" t="s">
        <v>1</v>
      </c>
      <c r="B2" s="99"/>
      <c r="C2" s="99"/>
      <c r="D2" s="99"/>
      <c r="E2" s="99"/>
      <c r="F2" s="99"/>
      <c r="G2" s="99"/>
    </row>
    <row r="3" spans="1:7" x14ac:dyDescent="0.25">
      <c r="A3" s="99" t="s">
        <v>2</v>
      </c>
      <c r="B3" s="99"/>
      <c r="C3" s="99"/>
      <c r="D3" s="99"/>
      <c r="E3" s="99"/>
      <c r="F3" s="99"/>
      <c r="G3" s="99"/>
    </row>
    <row r="5" spans="1:7" x14ac:dyDescent="0.25">
      <c r="A5" t="s">
        <v>3</v>
      </c>
    </row>
    <row r="7" spans="1:7" x14ac:dyDescent="0.25">
      <c r="A7" t="s">
        <v>174</v>
      </c>
    </row>
    <row r="9" spans="1:7" x14ac:dyDescent="0.25">
      <c r="A9" s="1" t="s">
        <v>5</v>
      </c>
      <c r="B9" s="1" t="s">
        <v>6</v>
      </c>
      <c r="C9" s="1" t="s">
        <v>7</v>
      </c>
      <c r="E9" s="3" t="s">
        <v>5</v>
      </c>
      <c r="F9" s="1" t="s">
        <v>16</v>
      </c>
      <c r="G9" s="1" t="s">
        <v>7</v>
      </c>
    </row>
    <row r="10" spans="1:7" x14ac:dyDescent="0.25">
      <c r="A10" s="1"/>
      <c r="B10" s="1" t="s">
        <v>8</v>
      </c>
      <c r="C10" s="7">
        <v>2542.87</v>
      </c>
      <c r="E10" s="3">
        <v>1</v>
      </c>
      <c r="F10" s="63" t="s">
        <v>30</v>
      </c>
      <c r="G10" s="7">
        <v>0</v>
      </c>
    </row>
    <row r="11" spans="1:7" x14ac:dyDescent="0.25">
      <c r="A11" s="1"/>
      <c r="B11" s="1"/>
      <c r="C11" s="17"/>
      <c r="E11" s="3">
        <v>2</v>
      </c>
      <c r="F11" s="63" t="s">
        <v>130</v>
      </c>
      <c r="G11" s="7">
        <v>0</v>
      </c>
    </row>
    <row r="12" spans="1:7" x14ac:dyDescent="0.25">
      <c r="A12" s="1"/>
      <c r="B12" s="1"/>
      <c r="C12" s="17"/>
      <c r="E12" s="3">
        <v>3</v>
      </c>
      <c r="F12" s="63" t="s">
        <v>172</v>
      </c>
      <c r="G12" s="7">
        <v>0</v>
      </c>
    </row>
    <row r="13" spans="1:7" x14ac:dyDescent="0.25">
      <c r="A13" s="1" t="s">
        <v>9</v>
      </c>
      <c r="B13" s="1" t="s">
        <v>10</v>
      </c>
      <c r="C13" s="7">
        <v>0</v>
      </c>
      <c r="E13" s="3">
        <v>4</v>
      </c>
      <c r="F13" s="63" t="s">
        <v>64</v>
      </c>
      <c r="G13" s="7">
        <v>0</v>
      </c>
    </row>
    <row r="14" spans="1:7" x14ac:dyDescent="0.25">
      <c r="A14" s="1" t="s">
        <v>11</v>
      </c>
      <c r="B14" s="1" t="s">
        <v>12</v>
      </c>
      <c r="C14" s="7">
        <v>0</v>
      </c>
      <c r="E14" s="3">
        <v>5</v>
      </c>
      <c r="F14" s="63" t="s">
        <v>35</v>
      </c>
      <c r="G14" s="7">
        <v>0</v>
      </c>
    </row>
    <row r="15" spans="1:7" x14ac:dyDescent="0.25">
      <c r="A15" s="1" t="s">
        <v>13</v>
      </c>
      <c r="B15" s="1" t="s">
        <v>14</v>
      </c>
      <c r="C15" s="7">
        <v>0</v>
      </c>
      <c r="E15" s="3">
        <v>6</v>
      </c>
      <c r="F15" s="63" t="s">
        <v>173</v>
      </c>
      <c r="G15" s="7">
        <v>0</v>
      </c>
    </row>
    <row r="16" spans="1:7" x14ac:dyDescent="0.25">
      <c r="A16" s="1" t="s">
        <v>92</v>
      </c>
      <c r="B16" s="1" t="s">
        <v>108</v>
      </c>
      <c r="C16" s="7">
        <v>0</v>
      </c>
      <c r="E16" s="3">
        <v>7</v>
      </c>
      <c r="F16" s="1"/>
      <c r="G16" s="7"/>
    </row>
    <row r="17" spans="1:7" x14ac:dyDescent="0.25">
      <c r="A17" s="1"/>
      <c r="B17" s="1"/>
      <c r="C17" s="17"/>
      <c r="E17" s="3">
        <v>8</v>
      </c>
      <c r="F17" s="1"/>
      <c r="G17" s="7"/>
    </row>
    <row r="18" spans="1:7" x14ac:dyDescent="0.25">
      <c r="A18" s="1"/>
      <c r="B18" s="1"/>
      <c r="C18" s="17"/>
      <c r="E18" s="3">
        <v>9</v>
      </c>
      <c r="F18" s="1"/>
      <c r="G18" s="7"/>
    </row>
    <row r="19" spans="1:7" x14ac:dyDescent="0.25">
      <c r="A19" s="1"/>
      <c r="B19" s="1"/>
      <c r="C19" s="17"/>
      <c r="E19" s="3">
        <v>10</v>
      </c>
      <c r="F19" s="1"/>
      <c r="G19" s="7"/>
    </row>
    <row r="20" spans="1:7" x14ac:dyDescent="0.25">
      <c r="A20" s="1"/>
      <c r="B20" s="1"/>
      <c r="C20" s="17"/>
      <c r="E20" s="3">
        <v>11</v>
      </c>
      <c r="F20" s="1"/>
      <c r="G20" s="7"/>
    </row>
    <row r="21" spans="1:7" x14ac:dyDescent="0.25">
      <c r="A21" s="1"/>
      <c r="B21" s="1"/>
      <c r="C21" s="17"/>
      <c r="E21" s="3">
        <v>12</v>
      </c>
      <c r="F21" s="1"/>
      <c r="G21" s="7"/>
    </row>
    <row r="22" spans="1:7" x14ac:dyDescent="0.25">
      <c r="A22" s="97" t="s">
        <v>24</v>
      </c>
      <c r="B22" s="98"/>
      <c r="C22" s="7">
        <v>0</v>
      </c>
      <c r="E22" s="3">
        <v>13</v>
      </c>
      <c r="F22" s="1"/>
      <c r="G22" s="7"/>
    </row>
    <row r="23" spans="1:7" x14ac:dyDescent="0.25">
      <c r="A23" s="97" t="s">
        <v>25</v>
      </c>
      <c r="B23" s="98"/>
      <c r="C23" s="7">
        <v>2542.87</v>
      </c>
      <c r="E23" s="3">
        <v>14</v>
      </c>
      <c r="F23" s="1"/>
      <c r="G23" s="7"/>
    </row>
    <row r="24" spans="1:7" x14ac:dyDescent="0.25">
      <c r="A24" s="97" t="s">
        <v>26</v>
      </c>
      <c r="B24" s="98"/>
      <c r="C24" s="7">
        <v>2542.87</v>
      </c>
      <c r="E24" s="97" t="s">
        <v>23</v>
      </c>
      <c r="F24" s="98"/>
      <c r="G24" s="7">
        <v>0</v>
      </c>
    </row>
    <row r="28" spans="1:7" x14ac:dyDescent="0.25">
      <c r="B28" s="67" t="s">
        <v>163</v>
      </c>
      <c r="F28" s="67" t="s">
        <v>162</v>
      </c>
    </row>
    <row r="29" spans="1:7" x14ac:dyDescent="0.25">
      <c r="B29" s="67" t="s">
        <v>41</v>
      </c>
      <c r="F29" s="67" t="s">
        <v>39</v>
      </c>
    </row>
    <row r="30" spans="1:7" x14ac:dyDescent="0.25">
      <c r="F30" s="4"/>
    </row>
    <row r="33" spans="1:7" x14ac:dyDescent="0.25">
      <c r="F33" s="67"/>
    </row>
    <row r="34" spans="1:7" x14ac:dyDescent="0.25">
      <c r="A34" s="99" t="s">
        <v>167</v>
      </c>
      <c r="B34" s="99"/>
      <c r="C34" s="99"/>
      <c r="D34" s="99"/>
      <c r="E34" s="99"/>
      <c r="F34" s="99"/>
      <c r="G34" s="99"/>
    </row>
    <row r="35" spans="1:7" x14ac:dyDescent="0.25">
      <c r="A35" s="99" t="s">
        <v>38</v>
      </c>
      <c r="B35" s="99"/>
      <c r="C35" s="99"/>
      <c r="D35" s="99"/>
      <c r="E35" s="99"/>
      <c r="F35" s="99"/>
      <c r="G35" s="99"/>
    </row>
  </sheetData>
  <mergeCells count="9">
    <mergeCell ref="A34:G34"/>
    <mergeCell ref="A35:G35"/>
    <mergeCell ref="A1:G1"/>
    <mergeCell ref="A2:G2"/>
    <mergeCell ref="A3:G3"/>
    <mergeCell ref="A22:B22"/>
    <mergeCell ref="A23:B23"/>
    <mergeCell ref="A24:B24"/>
    <mergeCell ref="E24:F24"/>
  </mergeCells>
  <pageMargins left="0.9055118110236221" right="0.19685039370078741" top="0.74803149606299213" bottom="0.74803149606299213" header="0.31496062992125984" footer="0.31496062992125984"/>
  <pageSetup paperSize="9" orientation="portrait" verticalDpi="0"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topLeftCell="A15" workbookViewId="0">
      <selection activeCell="L23" sqref="L23"/>
    </sheetView>
  </sheetViews>
  <sheetFormatPr defaultRowHeight="15" x14ac:dyDescent="0.25"/>
  <cols>
    <col min="1" max="1" width="4.85546875" customWidth="1"/>
    <col min="2" max="2" width="27.7109375" customWidth="1"/>
    <col min="3" max="3" width="10" customWidth="1"/>
    <col min="4" max="4" width="3.85546875" customWidth="1"/>
    <col min="5" max="5" width="5.28515625" style="69" customWidth="1"/>
    <col min="6" max="6" width="29.42578125" customWidth="1"/>
  </cols>
  <sheetData>
    <row r="1" spans="1:7" x14ac:dyDescent="0.25">
      <c r="A1" s="99" t="s">
        <v>0</v>
      </c>
      <c r="B1" s="99"/>
      <c r="C1" s="99"/>
      <c r="D1" s="99"/>
      <c r="E1" s="99"/>
      <c r="F1" s="99"/>
      <c r="G1" s="99"/>
    </row>
    <row r="2" spans="1:7" x14ac:dyDescent="0.25">
      <c r="A2" s="99" t="s">
        <v>1</v>
      </c>
      <c r="B2" s="99"/>
      <c r="C2" s="99"/>
      <c r="D2" s="99"/>
      <c r="E2" s="99"/>
      <c r="F2" s="99"/>
      <c r="G2" s="99"/>
    </row>
    <row r="3" spans="1:7" x14ac:dyDescent="0.25">
      <c r="A3" s="99" t="s">
        <v>2</v>
      </c>
      <c r="B3" s="99"/>
      <c r="C3" s="99"/>
      <c r="D3" s="99"/>
      <c r="E3" s="99"/>
      <c r="F3" s="99"/>
      <c r="G3" s="99"/>
    </row>
    <row r="5" spans="1:7" x14ac:dyDescent="0.25">
      <c r="A5" t="s">
        <v>3</v>
      </c>
    </row>
    <row r="7" spans="1:7" x14ac:dyDescent="0.25">
      <c r="A7" t="s">
        <v>176</v>
      </c>
    </row>
    <row r="9" spans="1:7" x14ac:dyDescent="0.25">
      <c r="A9" s="1" t="s">
        <v>5</v>
      </c>
      <c r="B9" s="1" t="s">
        <v>6</v>
      </c>
      <c r="C9" s="1" t="s">
        <v>7</v>
      </c>
      <c r="E9" s="3" t="s">
        <v>5</v>
      </c>
      <c r="F9" s="1" t="s">
        <v>16</v>
      </c>
      <c r="G9" s="1" t="s">
        <v>7</v>
      </c>
    </row>
    <row r="10" spans="1:7" x14ac:dyDescent="0.25">
      <c r="A10" s="1"/>
      <c r="B10" s="1" t="s">
        <v>8</v>
      </c>
      <c r="C10" s="7">
        <v>2542.87</v>
      </c>
      <c r="E10" s="3">
        <v>1</v>
      </c>
      <c r="F10" s="63" t="s">
        <v>30</v>
      </c>
      <c r="G10" s="7"/>
    </row>
    <row r="11" spans="1:7" x14ac:dyDescent="0.25">
      <c r="A11" s="1"/>
      <c r="B11" s="1"/>
      <c r="C11" s="17"/>
      <c r="E11" s="3">
        <v>2</v>
      </c>
      <c r="F11" s="63" t="s">
        <v>130</v>
      </c>
      <c r="G11" s="7"/>
    </row>
    <row r="12" spans="1:7" x14ac:dyDescent="0.25">
      <c r="A12" s="1"/>
      <c r="B12" s="1"/>
      <c r="C12" s="17"/>
      <c r="E12" s="3">
        <v>3</v>
      </c>
      <c r="F12" s="63" t="s">
        <v>172</v>
      </c>
      <c r="G12" s="7"/>
    </row>
    <row r="13" spans="1:7" x14ac:dyDescent="0.25">
      <c r="A13" s="1" t="s">
        <v>9</v>
      </c>
      <c r="B13" s="1" t="s">
        <v>10</v>
      </c>
      <c r="C13" s="7">
        <v>0</v>
      </c>
      <c r="E13" s="3">
        <v>4</v>
      </c>
      <c r="F13" s="63" t="s">
        <v>64</v>
      </c>
      <c r="G13" s="7"/>
    </row>
    <row r="14" spans="1:7" x14ac:dyDescent="0.25">
      <c r="A14" s="1" t="s">
        <v>11</v>
      </c>
      <c r="B14" s="1" t="s">
        <v>12</v>
      </c>
      <c r="C14" s="7">
        <v>0</v>
      </c>
      <c r="E14" s="3">
        <v>5</v>
      </c>
      <c r="F14" s="63" t="s">
        <v>35</v>
      </c>
      <c r="G14" s="7"/>
    </row>
    <row r="15" spans="1:7" x14ac:dyDescent="0.25">
      <c r="A15" s="1" t="s">
        <v>13</v>
      </c>
      <c r="B15" s="1" t="s">
        <v>14</v>
      </c>
      <c r="C15" s="7">
        <v>0</v>
      </c>
      <c r="E15" s="3">
        <v>6</v>
      </c>
      <c r="F15" s="63" t="s">
        <v>173</v>
      </c>
      <c r="G15" s="68"/>
    </row>
    <row r="16" spans="1:7" x14ac:dyDescent="0.25">
      <c r="A16" s="1" t="s">
        <v>92</v>
      </c>
      <c r="B16" s="1" t="s">
        <v>108</v>
      </c>
      <c r="C16" s="7">
        <v>0</v>
      </c>
      <c r="E16" s="3">
        <v>7</v>
      </c>
      <c r="F16" s="1"/>
      <c r="G16" s="7"/>
    </row>
    <row r="17" spans="1:7" x14ac:dyDescent="0.25">
      <c r="A17" s="1"/>
      <c r="B17" s="1"/>
      <c r="C17" s="17"/>
      <c r="E17" s="3">
        <v>8</v>
      </c>
      <c r="F17" s="1"/>
      <c r="G17" s="7"/>
    </row>
    <row r="18" spans="1:7" x14ac:dyDescent="0.25">
      <c r="A18" s="1"/>
      <c r="B18" s="1"/>
      <c r="C18" s="17"/>
      <c r="E18" s="3">
        <v>9</v>
      </c>
      <c r="F18" s="1"/>
      <c r="G18" s="7"/>
    </row>
    <row r="19" spans="1:7" x14ac:dyDescent="0.25">
      <c r="A19" s="1"/>
      <c r="B19" s="1"/>
      <c r="C19" s="17"/>
      <c r="E19" s="3">
        <v>10</v>
      </c>
      <c r="F19" s="1"/>
      <c r="G19" s="7"/>
    </row>
    <row r="20" spans="1:7" x14ac:dyDescent="0.25">
      <c r="A20" s="1"/>
      <c r="B20" s="1"/>
      <c r="C20" s="17"/>
      <c r="E20" s="3">
        <v>11</v>
      </c>
      <c r="F20" s="1"/>
      <c r="G20" s="7"/>
    </row>
    <row r="21" spans="1:7" x14ac:dyDescent="0.25">
      <c r="A21" s="1"/>
      <c r="B21" s="1"/>
      <c r="C21" s="17"/>
      <c r="E21" s="3">
        <v>12</v>
      </c>
      <c r="F21" s="1"/>
      <c r="G21" s="7"/>
    </row>
    <row r="22" spans="1:7" x14ac:dyDescent="0.25">
      <c r="A22" s="97" t="s">
        <v>24</v>
      </c>
      <c r="B22" s="98"/>
      <c r="C22" s="7">
        <v>0</v>
      </c>
      <c r="E22" s="3">
        <v>13</v>
      </c>
      <c r="F22" s="1"/>
      <c r="G22" s="7"/>
    </row>
    <row r="23" spans="1:7" x14ac:dyDescent="0.25">
      <c r="A23" s="97" t="s">
        <v>25</v>
      </c>
      <c r="B23" s="98"/>
      <c r="C23" s="7">
        <v>2542.87</v>
      </c>
      <c r="E23" s="3">
        <v>14</v>
      </c>
      <c r="F23" s="1"/>
      <c r="G23" s="7"/>
    </row>
    <row r="24" spans="1:7" x14ac:dyDescent="0.25">
      <c r="A24" s="97" t="s">
        <v>26</v>
      </c>
      <c r="B24" s="98"/>
      <c r="C24" s="7">
        <v>2542.87</v>
      </c>
      <c r="E24" s="97" t="s">
        <v>23</v>
      </c>
      <c r="F24" s="98"/>
      <c r="G24" s="7">
        <v>0</v>
      </c>
    </row>
    <row r="28" spans="1:7" x14ac:dyDescent="0.25">
      <c r="B28" s="69" t="s">
        <v>163</v>
      </c>
      <c r="F28" s="69" t="s">
        <v>162</v>
      </c>
    </row>
    <row r="29" spans="1:7" x14ac:dyDescent="0.25">
      <c r="B29" s="69" t="s">
        <v>41</v>
      </c>
      <c r="F29" s="69" t="s">
        <v>39</v>
      </c>
    </row>
    <row r="30" spans="1:7" x14ac:dyDescent="0.25">
      <c r="F30" s="4"/>
    </row>
    <row r="33" spans="1:7" x14ac:dyDescent="0.25">
      <c r="F33" s="69"/>
    </row>
    <row r="34" spans="1:7" x14ac:dyDescent="0.25">
      <c r="A34" s="99" t="s">
        <v>167</v>
      </c>
      <c r="B34" s="99"/>
      <c r="C34" s="99"/>
      <c r="D34" s="99"/>
      <c r="E34" s="99"/>
      <c r="F34" s="99"/>
      <c r="G34" s="99"/>
    </row>
    <row r="35" spans="1:7" x14ac:dyDescent="0.25">
      <c r="A35" s="99" t="s">
        <v>38</v>
      </c>
      <c r="B35" s="99"/>
      <c r="C35" s="99"/>
      <c r="D35" s="99"/>
      <c r="E35" s="99"/>
      <c r="F35" s="99"/>
      <c r="G35" s="99"/>
    </row>
  </sheetData>
  <mergeCells count="9">
    <mergeCell ref="A34:G34"/>
    <mergeCell ref="A35:G35"/>
    <mergeCell ref="A1:G1"/>
    <mergeCell ref="A2:G2"/>
    <mergeCell ref="A3:G3"/>
    <mergeCell ref="A22:B22"/>
    <mergeCell ref="A23:B23"/>
    <mergeCell ref="A24:B24"/>
    <mergeCell ref="E24:F24"/>
  </mergeCells>
  <pageMargins left="0.9055118110236221" right="0.19685039370078741" top="0.74803149606299213" bottom="0.74803149606299213" header="0.31496062992125984" footer="0.31496062992125984"/>
  <pageSetup paperSize="9" orientation="portrait" verticalDpi="0" r:id="rId1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topLeftCell="A8" workbookViewId="0">
      <selection activeCell="L23" sqref="L23"/>
    </sheetView>
  </sheetViews>
  <sheetFormatPr defaultRowHeight="15" x14ac:dyDescent="0.25"/>
  <cols>
    <col min="1" max="1" width="4.85546875" customWidth="1"/>
    <col min="2" max="2" width="27.7109375" customWidth="1"/>
    <col min="3" max="3" width="10" customWidth="1"/>
    <col min="4" max="4" width="3.85546875" customWidth="1"/>
    <col min="5" max="5" width="5.28515625" style="70" customWidth="1"/>
    <col min="6" max="6" width="29.42578125" customWidth="1"/>
  </cols>
  <sheetData>
    <row r="1" spans="1:7" x14ac:dyDescent="0.25">
      <c r="A1" s="99" t="s">
        <v>0</v>
      </c>
      <c r="B1" s="99"/>
      <c r="C1" s="99"/>
      <c r="D1" s="99"/>
      <c r="E1" s="99"/>
      <c r="F1" s="99"/>
      <c r="G1" s="99"/>
    </row>
    <row r="2" spans="1:7" x14ac:dyDescent="0.25">
      <c r="A2" s="99" t="s">
        <v>1</v>
      </c>
      <c r="B2" s="99"/>
      <c r="C2" s="99"/>
      <c r="D2" s="99"/>
      <c r="E2" s="99"/>
      <c r="F2" s="99"/>
      <c r="G2" s="99"/>
    </row>
    <row r="3" spans="1:7" x14ac:dyDescent="0.25">
      <c r="A3" s="99" t="s">
        <v>2</v>
      </c>
      <c r="B3" s="99"/>
      <c r="C3" s="99"/>
      <c r="D3" s="99"/>
      <c r="E3" s="99"/>
      <c r="F3" s="99"/>
      <c r="G3" s="99"/>
    </row>
    <row r="5" spans="1:7" x14ac:dyDescent="0.25">
      <c r="A5" t="s">
        <v>3</v>
      </c>
    </row>
    <row r="7" spans="1:7" x14ac:dyDescent="0.25">
      <c r="A7" t="s">
        <v>178</v>
      </c>
    </row>
    <row r="9" spans="1:7" x14ac:dyDescent="0.25">
      <c r="A9" s="1" t="s">
        <v>5</v>
      </c>
      <c r="B9" s="1" t="s">
        <v>6</v>
      </c>
      <c r="C9" s="1" t="s">
        <v>7</v>
      </c>
      <c r="E9" s="3" t="s">
        <v>5</v>
      </c>
      <c r="F9" s="1" t="s">
        <v>16</v>
      </c>
      <c r="G9" s="1" t="s">
        <v>7</v>
      </c>
    </row>
    <row r="10" spans="1:7" x14ac:dyDescent="0.25">
      <c r="A10" s="1"/>
      <c r="B10" s="1" t="s">
        <v>8</v>
      </c>
      <c r="C10" s="7">
        <v>2542.87</v>
      </c>
      <c r="E10" s="3">
        <v>1</v>
      </c>
      <c r="F10" s="63" t="s">
        <v>30</v>
      </c>
      <c r="G10" s="7">
        <v>49</v>
      </c>
    </row>
    <row r="11" spans="1:7" x14ac:dyDescent="0.25">
      <c r="A11" s="1"/>
      <c r="B11" s="1"/>
      <c r="C11" s="17"/>
      <c r="E11" s="3">
        <v>2</v>
      </c>
      <c r="F11" s="63" t="s">
        <v>64</v>
      </c>
      <c r="G11" s="7">
        <v>370</v>
      </c>
    </row>
    <row r="12" spans="1:7" x14ac:dyDescent="0.25">
      <c r="A12" s="1"/>
      <c r="B12" s="1"/>
      <c r="C12" s="17"/>
      <c r="E12" s="3">
        <v>3</v>
      </c>
      <c r="F12" s="63" t="s">
        <v>35</v>
      </c>
      <c r="G12" s="7">
        <v>1300</v>
      </c>
    </row>
    <row r="13" spans="1:7" x14ac:dyDescent="0.25">
      <c r="A13" s="1" t="s">
        <v>9</v>
      </c>
      <c r="B13" s="1" t="s">
        <v>10</v>
      </c>
      <c r="C13" s="7">
        <v>0</v>
      </c>
      <c r="E13" s="3">
        <v>4</v>
      </c>
      <c r="F13" s="63"/>
      <c r="G13" s="7"/>
    </row>
    <row r="14" spans="1:7" x14ac:dyDescent="0.25">
      <c r="A14" s="1" t="s">
        <v>11</v>
      </c>
      <c r="B14" s="1" t="s">
        <v>12</v>
      </c>
      <c r="C14" s="7">
        <v>0</v>
      </c>
      <c r="E14" s="3">
        <v>5</v>
      </c>
      <c r="F14" s="63"/>
      <c r="G14" s="7"/>
    </row>
    <row r="15" spans="1:7" x14ac:dyDescent="0.25">
      <c r="A15" s="1" t="s">
        <v>13</v>
      </c>
      <c r="B15" s="1" t="s">
        <v>14</v>
      </c>
      <c r="C15" s="7">
        <v>1000</v>
      </c>
      <c r="E15" s="3">
        <v>6</v>
      </c>
      <c r="F15" s="63"/>
      <c r="G15" s="68"/>
    </row>
    <row r="16" spans="1:7" x14ac:dyDescent="0.25">
      <c r="A16" s="1" t="s">
        <v>92</v>
      </c>
      <c r="B16" s="1" t="s">
        <v>108</v>
      </c>
      <c r="C16" s="7">
        <v>0</v>
      </c>
      <c r="E16" s="3">
        <v>7</v>
      </c>
      <c r="F16" s="1"/>
      <c r="G16" s="7"/>
    </row>
    <row r="17" spans="1:7" x14ac:dyDescent="0.25">
      <c r="A17" s="1"/>
      <c r="B17" s="1"/>
      <c r="C17" s="17"/>
      <c r="E17" s="3">
        <v>8</v>
      </c>
      <c r="F17" s="1"/>
      <c r="G17" s="7"/>
    </row>
    <row r="18" spans="1:7" x14ac:dyDescent="0.25">
      <c r="A18" s="1"/>
      <c r="B18" s="1"/>
      <c r="C18" s="17"/>
      <c r="E18" s="3">
        <v>9</v>
      </c>
      <c r="F18" s="1"/>
      <c r="G18" s="7"/>
    </row>
    <row r="19" spans="1:7" x14ac:dyDescent="0.25">
      <c r="A19" s="1"/>
      <c r="B19" s="1"/>
      <c r="C19" s="17"/>
      <c r="E19" s="3">
        <v>10</v>
      </c>
      <c r="F19" s="1"/>
      <c r="G19" s="7"/>
    </row>
    <row r="20" spans="1:7" x14ac:dyDescent="0.25">
      <c r="A20" s="1"/>
      <c r="B20" s="1"/>
      <c r="C20" s="17"/>
      <c r="E20" s="3">
        <v>11</v>
      </c>
      <c r="F20" s="1"/>
      <c r="G20" s="7"/>
    </row>
    <row r="21" spans="1:7" x14ac:dyDescent="0.25">
      <c r="A21" s="1"/>
      <c r="B21" s="1"/>
      <c r="C21" s="17"/>
      <c r="E21" s="3">
        <v>12</v>
      </c>
      <c r="F21" s="1"/>
      <c r="G21" s="7"/>
    </row>
    <row r="22" spans="1:7" x14ac:dyDescent="0.25">
      <c r="A22" s="97" t="s">
        <v>24</v>
      </c>
      <c r="B22" s="98"/>
      <c r="C22" s="7">
        <v>1000</v>
      </c>
      <c r="E22" s="3">
        <v>13</v>
      </c>
      <c r="F22" s="1"/>
      <c r="G22" s="7"/>
    </row>
    <row r="23" spans="1:7" x14ac:dyDescent="0.25">
      <c r="A23" s="97" t="s">
        <v>25</v>
      </c>
      <c r="B23" s="98"/>
      <c r="C23" s="7">
        <v>3542.87</v>
      </c>
      <c r="E23" s="3">
        <v>14</v>
      </c>
      <c r="F23" s="1"/>
      <c r="G23" s="7"/>
    </row>
    <row r="24" spans="1:7" x14ac:dyDescent="0.25">
      <c r="A24" s="97" t="s">
        <v>26</v>
      </c>
      <c r="B24" s="98"/>
      <c r="C24" s="7">
        <v>1823.87</v>
      </c>
      <c r="E24" s="97" t="s">
        <v>23</v>
      </c>
      <c r="F24" s="98"/>
      <c r="G24" s="7">
        <f>SUM(G10:G23)</f>
        <v>1719</v>
      </c>
    </row>
    <row r="28" spans="1:7" x14ac:dyDescent="0.25">
      <c r="B28" s="70" t="s">
        <v>163</v>
      </c>
      <c r="F28" s="70" t="s">
        <v>162</v>
      </c>
    </row>
    <row r="29" spans="1:7" x14ac:dyDescent="0.25">
      <c r="B29" s="70" t="s">
        <v>41</v>
      </c>
      <c r="F29" s="70" t="s">
        <v>39</v>
      </c>
    </row>
    <row r="30" spans="1:7" x14ac:dyDescent="0.25">
      <c r="F30" s="4"/>
    </row>
    <row r="33" spans="1:7" x14ac:dyDescent="0.25">
      <c r="F33" s="70"/>
    </row>
    <row r="34" spans="1:7" x14ac:dyDescent="0.25">
      <c r="A34" s="99" t="s">
        <v>167</v>
      </c>
      <c r="B34" s="99"/>
      <c r="C34" s="99"/>
      <c r="D34" s="99"/>
      <c r="E34" s="99"/>
      <c r="F34" s="99"/>
      <c r="G34" s="99"/>
    </row>
    <row r="35" spans="1:7" x14ac:dyDescent="0.25">
      <c r="A35" s="99" t="s">
        <v>38</v>
      </c>
      <c r="B35" s="99"/>
      <c r="C35" s="99"/>
      <c r="D35" s="99"/>
      <c r="E35" s="99"/>
      <c r="F35" s="99"/>
      <c r="G35" s="99"/>
    </row>
  </sheetData>
  <mergeCells count="9">
    <mergeCell ref="A34:G34"/>
    <mergeCell ref="A35:G35"/>
    <mergeCell ref="A1:G1"/>
    <mergeCell ref="A2:G2"/>
    <mergeCell ref="A3:G3"/>
    <mergeCell ref="A22:B22"/>
    <mergeCell ref="A23:B23"/>
    <mergeCell ref="A24:B24"/>
    <mergeCell ref="E24:F24"/>
  </mergeCells>
  <pageMargins left="0.9055118110236221" right="0.19685039370078741" top="0.74803149606299213" bottom="0.74803149606299213" header="0.31496062992125984" footer="0.31496062992125984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workbookViewId="0">
      <selection activeCell="C24" sqref="C24"/>
    </sheetView>
  </sheetViews>
  <sheetFormatPr defaultRowHeight="15" x14ac:dyDescent="0.25"/>
  <cols>
    <col min="1" max="1" width="4.85546875" customWidth="1"/>
    <col min="2" max="2" width="27.7109375" customWidth="1"/>
    <col min="3" max="3" width="10" customWidth="1"/>
    <col min="4" max="4" width="3.85546875" customWidth="1"/>
    <col min="5" max="5" width="5.28515625" style="10" customWidth="1"/>
    <col min="6" max="6" width="29.42578125" customWidth="1"/>
  </cols>
  <sheetData>
    <row r="1" spans="1:7" x14ac:dyDescent="0.25">
      <c r="A1" s="99" t="s">
        <v>0</v>
      </c>
      <c r="B1" s="99"/>
      <c r="C1" s="99"/>
      <c r="D1" s="99"/>
      <c r="E1" s="99"/>
      <c r="F1" s="99"/>
      <c r="G1" s="99"/>
    </row>
    <row r="2" spans="1:7" x14ac:dyDescent="0.25">
      <c r="A2" s="99" t="s">
        <v>1</v>
      </c>
      <c r="B2" s="99"/>
      <c r="C2" s="99"/>
      <c r="D2" s="99"/>
      <c r="E2" s="99"/>
      <c r="F2" s="99"/>
      <c r="G2" s="99"/>
    </row>
    <row r="3" spans="1:7" x14ac:dyDescent="0.25">
      <c r="A3" s="99" t="s">
        <v>2</v>
      </c>
      <c r="B3" s="99"/>
      <c r="C3" s="99"/>
      <c r="D3" s="99"/>
      <c r="E3" s="99"/>
      <c r="F3" s="99"/>
      <c r="G3" s="99"/>
    </row>
    <row r="5" spans="1:7" x14ac:dyDescent="0.25">
      <c r="A5" t="s">
        <v>3</v>
      </c>
    </row>
    <row r="7" spans="1:7" x14ac:dyDescent="0.25">
      <c r="A7" t="s">
        <v>50</v>
      </c>
    </row>
    <row r="9" spans="1:7" x14ac:dyDescent="0.25">
      <c r="A9" s="1" t="s">
        <v>5</v>
      </c>
      <c r="B9" s="1" t="s">
        <v>6</v>
      </c>
      <c r="C9" s="1" t="s">
        <v>7</v>
      </c>
      <c r="E9" s="3" t="s">
        <v>5</v>
      </c>
      <c r="F9" s="1" t="s">
        <v>16</v>
      </c>
      <c r="G9" s="1" t="s">
        <v>7</v>
      </c>
    </row>
    <row r="10" spans="1:7" x14ac:dyDescent="0.25">
      <c r="A10" s="1"/>
      <c r="B10" s="1" t="s">
        <v>8</v>
      </c>
      <c r="C10" s="7">
        <v>205.49</v>
      </c>
      <c r="E10" s="3">
        <v>1</v>
      </c>
      <c r="F10" s="1" t="s">
        <v>17</v>
      </c>
      <c r="G10" s="7">
        <v>12</v>
      </c>
    </row>
    <row r="11" spans="1:7" x14ac:dyDescent="0.25">
      <c r="A11" s="1"/>
      <c r="B11" s="1"/>
      <c r="C11" s="1"/>
      <c r="E11" s="3">
        <v>2</v>
      </c>
      <c r="F11" s="1" t="s">
        <v>57</v>
      </c>
      <c r="G11" s="7">
        <v>37</v>
      </c>
    </row>
    <row r="12" spans="1:7" x14ac:dyDescent="0.25">
      <c r="A12" s="1"/>
      <c r="B12" s="1"/>
      <c r="C12" s="1"/>
      <c r="E12" s="3">
        <v>3</v>
      </c>
      <c r="F12" s="1" t="s">
        <v>35</v>
      </c>
      <c r="G12" s="7">
        <v>24.9</v>
      </c>
    </row>
    <row r="13" spans="1:7" x14ac:dyDescent="0.25">
      <c r="A13" s="1" t="s">
        <v>9</v>
      </c>
      <c r="B13" s="1" t="s">
        <v>10</v>
      </c>
      <c r="C13" s="7">
        <v>1160</v>
      </c>
      <c r="E13" s="3">
        <v>4</v>
      </c>
      <c r="F13" s="1" t="s">
        <v>58</v>
      </c>
      <c r="G13" s="7">
        <v>103.04</v>
      </c>
    </row>
    <row r="14" spans="1:7" x14ac:dyDescent="0.25">
      <c r="A14" s="1" t="s">
        <v>11</v>
      </c>
      <c r="B14" s="1" t="s">
        <v>12</v>
      </c>
      <c r="C14" s="7">
        <v>1500</v>
      </c>
      <c r="E14" s="3">
        <v>5</v>
      </c>
      <c r="F14" s="1" t="s">
        <v>59</v>
      </c>
      <c r="G14" s="7">
        <v>59</v>
      </c>
    </row>
    <row r="15" spans="1:7" x14ac:dyDescent="0.25">
      <c r="A15" s="1" t="s">
        <v>13</v>
      </c>
      <c r="B15" s="1" t="s">
        <v>14</v>
      </c>
      <c r="C15" s="7"/>
      <c r="E15" s="3">
        <v>6</v>
      </c>
      <c r="F15" s="1" t="s">
        <v>20</v>
      </c>
      <c r="G15" s="7">
        <v>755.2</v>
      </c>
    </row>
    <row r="16" spans="1:7" x14ac:dyDescent="0.25">
      <c r="A16" s="1"/>
      <c r="B16" s="1"/>
      <c r="C16" s="7"/>
      <c r="E16" s="3">
        <v>7</v>
      </c>
      <c r="F16" s="1"/>
      <c r="G16" s="7"/>
    </row>
    <row r="17" spans="1:7" x14ac:dyDescent="0.25">
      <c r="A17" s="1"/>
      <c r="B17" s="1"/>
      <c r="C17" s="7"/>
      <c r="E17" s="3">
        <v>8</v>
      </c>
      <c r="F17" s="1"/>
      <c r="G17" s="7"/>
    </row>
    <row r="18" spans="1:7" x14ac:dyDescent="0.25">
      <c r="A18" s="1"/>
      <c r="B18" s="1"/>
      <c r="C18" s="7"/>
      <c r="E18" s="3">
        <v>9</v>
      </c>
      <c r="F18" s="1"/>
      <c r="G18" s="7"/>
    </row>
    <row r="19" spans="1:7" x14ac:dyDescent="0.25">
      <c r="A19" s="1"/>
      <c r="B19" s="1"/>
      <c r="C19" s="7"/>
      <c r="E19" s="3">
        <v>10</v>
      </c>
      <c r="F19" s="1"/>
      <c r="G19" s="7"/>
    </row>
    <row r="20" spans="1:7" x14ac:dyDescent="0.25">
      <c r="A20" s="1"/>
      <c r="B20" s="1"/>
      <c r="C20" s="7"/>
      <c r="E20" s="3">
        <v>11</v>
      </c>
      <c r="F20" s="1"/>
      <c r="G20" s="7"/>
    </row>
    <row r="21" spans="1:7" x14ac:dyDescent="0.25">
      <c r="A21" s="1"/>
      <c r="B21" s="1"/>
      <c r="C21" s="7"/>
      <c r="E21" s="3">
        <v>12</v>
      </c>
      <c r="F21" s="1"/>
      <c r="G21" s="7"/>
    </row>
    <row r="22" spans="1:7" x14ac:dyDescent="0.25">
      <c r="A22" s="97" t="s">
        <v>24</v>
      </c>
      <c r="B22" s="98"/>
      <c r="C22" s="7">
        <v>2660</v>
      </c>
      <c r="E22" s="3">
        <v>13</v>
      </c>
      <c r="F22" s="1"/>
      <c r="G22" s="7"/>
    </row>
    <row r="23" spans="1:7" x14ac:dyDescent="0.25">
      <c r="A23" s="97" t="s">
        <v>25</v>
      </c>
      <c r="B23" s="98"/>
      <c r="C23" s="7">
        <v>2865.49</v>
      </c>
      <c r="E23" s="3">
        <v>14</v>
      </c>
      <c r="F23" s="1"/>
      <c r="G23" s="7"/>
    </row>
    <row r="24" spans="1:7" x14ac:dyDescent="0.25">
      <c r="A24" s="97" t="s">
        <v>26</v>
      </c>
      <c r="B24" s="98"/>
      <c r="C24" s="7">
        <v>1874.35</v>
      </c>
      <c r="E24" s="97" t="s">
        <v>23</v>
      </c>
      <c r="F24" s="98"/>
      <c r="G24" s="7">
        <f>SUM(G10:G23)</f>
        <v>991.1400000000001</v>
      </c>
    </row>
    <row r="25" spans="1:7" x14ac:dyDescent="0.25">
      <c r="C25" s="13"/>
    </row>
    <row r="28" spans="1:7" x14ac:dyDescent="0.25">
      <c r="B28" s="10" t="s">
        <v>47</v>
      </c>
      <c r="F28" s="10" t="s">
        <v>51</v>
      </c>
    </row>
    <row r="29" spans="1:7" x14ac:dyDescent="0.25">
      <c r="B29" s="10" t="s">
        <v>38</v>
      </c>
      <c r="F29" s="10" t="s">
        <v>39</v>
      </c>
    </row>
    <row r="30" spans="1:7" x14ac:dyDescent="0.25">
      <c r="F30" s="4"/>
    </row>
    <row r="33" spans="2:6" x14ac:dyDescent="0.25">
      <c r="B33" s="10" t="s">
        <v>52</v>
      </c>
      <c r="F33" s="10"/>
    </row>
    <row r="34" spans="2:6" x14ac:dyDescent="0.25">
      <c r="B34" s="10" t="s">
        <v>41</v>
      </c>
      <c r="F34" s="10"/>
    </row>
  </sheetData>
  <mergeCells count="7">
    <mergeCell ref="A24:B24"/>
    <mergeCell ref="E24:F24"/>
    <mergeCell ref="A1:G1"/>
    <mergeCell ref="A2:G2"/>
    <mergeCell ref="A3:G3"/>
    <mergeCell ref="A22:B22"/>
    <mergeCell ref="A23:B23"/>
  </mergeCells>
  <pageMargins left="0.9055118110236221" right="0.19685039370078741" top="0.74803149606299213" bottom="0.74803149606299213" header="0.31496062992125984" footer="0.31496062992125984"/>
  <pageSetup paperSize="9" orientation="portrait" verticalDpi="0" r:id="rId1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topLeftCell="A8" workbookViewId="0">
      <selection activeCell="L21" sqref="L21"/>
    </sheetView>
  </sheetViews>
  <sheetFormatPr defaultRowHeight="15" x14ac:dyDescent="0.25"/>
  <cols>
    <col min="1" max="1" width="4.85546875" customWidth="1"/>
    <col min="2" max="2" width="27.7109375" customWidth="1"/>
    <col min="3" max="3" width="10" customWidth="1"/>
    <col min="4" max="4" width="3.85546875" customWidth="1"/>
    <col min="5" max="5" width="5.28515625" style="71" customWidth="1"/>
    <col min="6" max="6" width="29.42578125" customWidth="1"/>
  </cols>
  <sheetData>
    <row r="1" spans="1:7" x14ac:dyDescent="0.25">
      <c r="A1" s="99" t="s">
        <v>0</v>
      </c>
      <c r="B1" s="99"/>
      <c r="C1" s="99"/>
      <c r="D1" s="99"/>
      <c r="E1" s="99"/>
      <c r="F1" s="99"/>
      <c r="G1" s="99"/>
    </row>
    <row r="2" spans="1:7" x14ac:dyDescent="0.25">
      <c r="A2" s="99" t="s">
        <v>1</v>
      </c>
      <c r="B2" s="99"/>
      <c r="C2" s="99"/>
      <c r="D2" s="99"/>
      <c r="E2" s="99"/>
      <c r="F2" s="99"/>
      <c r="G2" s="99"/>
    </row>
    <row r="3" spans="1:7" x14ac:dyDescent="0.25">
      <c r="A3" s="99" t="s">
        <v>2</v>
      </c>
      <c r="B3" s="99"/>
      <c r="C3" s="99"/>
      <c r="D3" s="99"/>
      <c r="E3" s="99"/>
      <c r="F3" s="99"/>
      <c r="G3" s="99"/>
    </row>
    <row r="5" spans="1:7" x14ac:dyDescent="0.25">
      <c r="A5" t="s">
        <v>3</v>
      </c>
    </row>
    <row r="7" spans="1:7" x14ac:dyDescent="0.25">
      <c r="A7" t="s">
        <v>179</v>
      </c>
    </row>
    <row r="9" spans="1:7" x14ac:dyDescent="0.25">
      <c r="A9" s="1" t="s">
        <v>5</v>
      </c>
      <c r="B9" s="1" t="s">
        <v>6</v>
      </c>
      <c r="C9" s="1" t="s">
        <v>7</v>
      </c>
      <c r="E9" s="3" t="s">
        <v>5</v>
      </c>
      <c r="F9" s="1" t="s">
        <v>16</v>
      </c>
      <c r="G9" s="1" t="s">
        <v>7</v>
      </c>
    </row>
    <row r="10" spans="1:7" x14ac:dyDescent="0.25">
      <c r="A10" s="1"/>
      <c r="B10" s="1" t="s">
        <v>8</v>
      </c>
      <c r="C10" s="7">
        <v>1823.87</v>
      </c>
      <c r="E10" s="3">
        <v>1</v>
      </c>
      <c r="F10" s="63" t="s">
        <v>181</v>
      </c>
      <c r="G10" s="7">
        <v>48.25</v>
      </c>
    </row>
    <row r="11" spans="1:7" x14ac:dyDescent="0.25">
      <c r="A11" s="1"/>
      <c r="B11" s="1"/>
      <c r="C11" s="17"/>
      <c r="E11" s="3">
        <v>2</v>
      </c>
      <c r="F11" s="63"/>
      <c r="G11" s="7"/>
    </row>
    <row r="12" spans="1:7" x14ac:dyDescent="0.25">
      <c r="A12" s="1"/>
      <c r="B12" s="1"/>
      <c r="C12" s="17"/>
      <c r="E12" s="3">
        <v>3</v>
      </c>
      <c r="F12" s="63"/>
      <c r="G12" s="7"/>
    </row>
    <row r="13" spans="1:7" x14ac:dyDescent="0.25">
      <c r="A13" s="1" t="s">
        <v>9</v>
      </c>
      <c r="B13" s="1" t="s">
        <v>10</v>
      </c>
      <c r="C13" s="7">
        <v>0</v>
      </c>
      <c r="E13" s="3">
        <v>4</v>
      </c>
      <c r="F13" s="63"/>
      <c r="G13" s="7"/>
    </row>
    <row r="14" spans="1:7" x14ac:dyDescent="0.25">
      <c r="A14" s="1" t="s">
        <v>11</v>
      </c>
      <c r="B14" s="1" t="s">
        <v>12</v>
      </c>
      <c r="C14" s="7">
        <v>0</v>
      </c>
      <c r="E14" s="3">
        <v>5</v>
      </c>
      <c r="F14" s="63"/>
      <c r="G14" s="7"/>
    </row>
    <row r="15" spans="1:7" x14ac:dyDescent="0.25">
      <c r="A15" s="1" t="s">
        <v>13</v>
      </c>
      <c r="B15" s="1" t="s">
        <v>14</v>
      </c>
      <c r="C15" s="7">
        <v>1000</v>
      </c>
      <c r="E15" s="3">
        <v>6</v>
      </c>
      <c r="F15" s="63"/>
      <c r="G15" s="68"/>
    </row>
    <row r="16" spans="1:7" x14ac:dyDescent="0.25">
      <c r="A16" s="1" t="s">
        <v>92</v>
      </c>
      <c r="B16" s="1" t="s">
        <v>108</v>
      </c>
      <c r="C16" s="7">
        <v>0</v>
      </c>
      <c r="E16" s="3">
        <v>7</v>
      </c>
      <c r="F16" s="1"/>
      <c r="G16" s="7"/>
    </row>
    <row r="17" spans="1:7" x14ac:dyDescent="0.25">
      <c r="A17" s="1"/>
      <c r="B17" s="1"/>
      <c r="C17" s="17"/>
      <c r="E17" s="3">
        <v>8</v>
      </c>
      <c r="F17" s="1"/>
      <c r="G17" s="7"/>
    </row>
    <row r="18" spans="1:7" x14ac:dyDescent="0.25">
      <c r="A18" s="1"/>
      <c r="B18" s="1"/>
      <c r="C18" s="17"/>
      <c r="E18" s="3">
        <v>9</v>
      </c>
      <c r="F18" s="1"/>
      <c r="G18" s="7"/>
    </row>
    <row r="19" spans="1:7" x14ac:dyDescent="0.25">
      <c r="A19" s="1"/>
      <c r="B19" s="1"/>
      <c r="C19" s="17"/>
      <c r="E19" s="3">
        <v>10</v>
      </c>
      <c r="F19" s="1"/>
      <c r="G19" s="7"/>
    </row>
    <row r="20" spans="1:7" x14ac:dyDescent="0.25">
      <c r="A20" s="1"/>
      <c r="B20" s="1"/>
      <c r="C20" s="17"/>
      <c r="E20" s="3">
        <v>11</v>
      </c>
      <c r="F20" s="1"/>
      <c r="G20" s="7"/>
    </row>
    <row r="21" spans="1:7" x14ac:dyDescent="0.25">
      <c r="A21" s="1"/>
      <c r="B21" s="1"/>
      <c r="C21" s="17"/>
      <c r="E21" s="3">
        <v>12</v>
      </c>
      <c r="F21" s="1"/>
      <c r="G21" s="7"/>
    </row>
    <row r="22" spans="1:7" x14ac:dyDescent="0.25">
      <c r="A22" s="97" t="s">
        <v>24</v>
      </c>
      <c r="B22" s="98"/>
      <c r="C22" s="7">
        <v>1000</v>
      </c>
      <c r="E22" s="3">
        <v>13</v>
      </c>
      <c r="F22" s="1"/>
      <c r="G22" s="7"/>
    </row>
    <row r="23" spans="1:7" x14ac:dyDescent="0.25">
      <c r="A23" s="97" t="s">
        <v>25</v>
      </c>
      <c r="B23" s="98"/>
      <c r="C23" s="7">
        <v>2823.87</v>
      </c>
      <c r="E23" s="3">
        <v>14</v>
      </c>
      <c r="F23" s="1"/>
      <c r="G23" s="7"/>
    </row>
    <row r="24" spans="1:7" x14ac:dyDescent="0.25">
      <c r="A24" s="97" t="s">
        <v>26</v>
      </c>
      <c r="B24" s="98"/>
      <c r="C24" s="7">
        <v>2775.62</v>
      </c>
      <c r="E24" s="97" t="s">
        <v>23</v>
      </c>
      <c r="F24" s="98"/>
      <c r="G24" s="7">
        <f>SUM(G10:G23)</f>
        <v>48.25</v>
      </c>
    </row>
    <row r="28" spans="1:7" x14ac:dyDescent="0.25">
      <c r="B28" s="71" t="s">
        <v>163</v>
      </c>
      <c r="F28" s="71" t="s">
        <v>162</v>
      </c>
    </row>
    <row r="29" spans="1:7" x14ac:dyDescent="0.25">
      <c r="B29" s="71" t="s">
        <v>41</v>
      </c>
      <c r="F29" s="71" t="s">
        <v>39</v>
      </c>
    </row>
    <row r="30" spans="1:7" x14ac:dyDescent="0.25">
      <c r="F30" s="4"/>
    </row>
    <row r="33" spans="1:7" x14ac:dyDescent="0.25">
      <c r="F33" s="71"/>
    </row>
    <row r="34" spans="1:7" x14ac:dyDescent="0.25">
      <c r="A34" s="99" t="s">
        <v>167</v>
      </c>
      <c r="B34" s="99"/>
      <c r="C34" s="99"/>
      <c r="D34" s="99"/>
      <c r="E34" s="99"/>
      <c r="F34" s="99"/>
      <c r="G34" s="99"/>
    </row>
    <row r="35" spans="1:7" x14ac:dyDescent="0.25">
      <c r="A35" s="99" t="s">
        <v>38</v>
      </c>
      <c r="B35" s="99"/>
      <c r="C35" s="99"/>
      <c r="D35" s="99"/>
      <c r="E35" s="99"/>
      <c r="F35" s="99"/>
      <c r="G35" s="99"/>
    </row>
  </sheetData>
  <mergeCells count="9">
    <mergeCell ref="A34:G34"/>
    <mergeCell ref="A35:G35"/>
    <mergeCell ref="A1:G1"/>
    <mergeCell ref="A2:G2"/>
    <mergeCell ref="A3:G3"/>
    <mergeCell ref="A22:B22"/>
    <mergeCell ref="A23:B23"/>
    <mergeCell ref="A24:B24"/>
    <mergeCell ref="E24:F24"/>
  </mergeCells>
  <pageMargins left="0.9055118110236221" right="0.19685039370078741" top="0.74803149606299213" bottom="0.74803149606299213" header="0.31496062992125984" footer="0.31496062992125984"/>
  <pageSetup paperSize="9" orientation="portrait" verticalDpi="0" r:id="rId1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topLeftCell="A8" workbookViewId="0">
      <selection activeCell="J21" sqref="J21"/>
    </sheetView>
  </sheetViews>
  <sheetFormatPr defaultRowHeight="15" x14ac:dyDescent="0.25"/>
  <cols>
    <col min="1" max="1" width="4.85546875" customWidth="1"/>
    <col min="2" max="2" width="27.7109375" customWidth="1"/>
    <col min="3" max="3" width="10" customWidth="1"/>
    <col min="4" max="4" width="3.85546875" customWidth="1"/>
    <col min="5" max="5" width="5.28515625" style="71" customWidth="1"/>
    <col min="6" max="6" width="29.42578125" customWidth="1"/>
  </cols>
  <sheetData>
    <row r="1" spans="1:7" x14ac:dyDescent="0.25">
      <c r="A1" s="99" t="s">
        <v>0</v>
      </c>
      <c r="B1" s="99"/>
      <c r="C1" s="99"/>
      <c r="D1" s="99"/>
      <c r="E1" s="99"/>
      <c r="F1" s="99"/>
      <c r="G1" s="99"/>
    </row>
    <row r="2" spans="1:7" x14ac:dyDescent="0.25">
      <c r="A2" s="99" t="s">
        <v>1</v>
      </c>
      <c r="B2" s="99"/>
      <c r="C2" s="99"/>
      <c r="D2" s="99"/>
      <c r="E2" s="99"/>
      <c r="F2" s="99"/>
      <c r="G2" s="99"/>
    </row>
    <row r="3" spans="1:7" x14ac:dyDescent="0.25">
      <c r="A3" s="99" t="s">
        <v>2</v>
      </c>
      <c r="B3" s="99"/>
      <c r="C3" s="99"/>
      <c r="D3" s="99"/>
      <c r="E3" s="99"/>
      <c r="F3" s="99"/>
      <c r="G3" s="99"/>
    </row>
    <row r="5" spans="1:7" x14ac:dyDescent="0.25">
      <c r="A5" t="s">
        <v>3</v>
      </c>
    </row>
    <row r="7" spans="1:7" x14ac:dyDescent="0.25">
      <c r="A7" t="s">
        <v>180</v>
      </c>
    </row>
    <row r="9" spans="1:7" x14ac:dyDescent="0.25">
      <c r="A9" s="1" t="s">
        <v>5</v>
      </c>
      <c r="B9" s="1" t="s">
        <v>6</v>
      </c>
      <c r="C9" s="1" t="s">
        <v>7</v>
      </c>
      <c r="E9" s="3" t="s">
        <v>5</v>
      </c>
      <c r="F9" s="1" t="s">
        <v>16</v>
      </c>
      <c r="G9" s="1" t="s">
        <v>7</v>
      </c>
    </row>
    <row r="10" spans="1:7" x14ac:dyDescent="0.25">
      <c r="A10" s="1"/>
      <c r="B10" s="1" t="s">
        <v>8</v>
      </c>
      <c r="C10" s="7">
        <v>2775.62</v>
      </c>
      <c r="E10" s="3">
        <v>1</v>
      </c>
      <c r="F10" s="63" t="s">
        <v>30</v>
      </c>
      <c r="G10" s="7">
        <v>48</v>
      </c>
    </row>
    <row r="11" spans="1:7" x14ac:dyDescent="0.25">
      <c r="A11" s="1"/>
      <c r="B11" s="1"/>
      <c r="C11" s="17"/>
      <c r="E11" s="3">
        <v>2</v>
      </c>
      <c r="F11" s="63" t="s">
        <v>69</v>
      </c>
      <c r="G11" s="7">
        <v>400</v>
      </c>
    </row>
    <row r="12" spans="1:7" x14ac:dyDescent="0.25">
      <c r="A12" s="1"/>
      <c r="B12" s="1"/>
      <c r="C12" s="17"/>
      <c r="E12" s="3">
        <v>3</v>
      </c>
      <c r="F12" s="63"/>
      <c r="G12" s="7"/>
    </row>
    <row r="13" spans="1:7" x14ac:dyDescent="0.25">
      <c r="A13" s="1" t="s">
        <v>9</v>
      </c>
      <c r="B13" s="1" t="s">
        <v>10</v>
      </c>
      <c r="C13" s="7">
        <v>0</v>
      </c>
      <c r="E13" s="3">
        <v>4</v>
      </c>
      <c r="F13" s="63"/>
      <c r="G13" s="7"/>
    </row>
    <row r="14" spans="1:7" x14ac:dyDescent="0.25">
      <c r="A14" s="1" t="s">
        <v>11</v>
      </c>
      <c r="B14" s="1" t="s">
        <v>12</v>
      </c>
      <c r="C14" s="7">
        <v>0</v>
      </c>
      <c r="E14" s="3">
        <v>5</v>
      </c>
      <c r="F14" s="63"/>
      <c r="G14" s="7"/>
    </row>
    <row r="15" spans="1:7" x14ac:dyDescent="0.25">
      <c r="A15" s="1" t="s">
        <v>13</v>
      </c>
      <c r="B15" s="1" t="s">
        <v>14</v>
      </c>
      <c r="C15" s="7">
        <v>0</v>
      </c>
      <c r="E15" s="3">
        <v>6</v>
      </c>
      <c r="F15" s="63"/>
      <c r="G15" s="68"/>
    </row>
    <row r="16" spans="1:7" x14ac:dyDescent="0.25">
      <c r="A16" s="1" t="s">
        <v>92</v>
      </c>
      <c r="B16" s="1" t="s">
        <v>108</v>
      </c>
      <c r="C16" s="7">
        <v>0</v>
      </c>
      <c r="E16" s="3">
        <v>7</v>
      </c>
      <c r="F16" s="1"/>
      <c r="G16" s="7"/>
    </row>
    <row r="17" spans="1:7" x14ac:dyDescent="0.25">
      <c r="A17" s="1"/>
      <c r="B17" s="1"/>
      <c r="C17" s="17"/>
      <c r="E17" s="3">
        <v>8</v>
      </c>
      <c r="F17" s="1"/>
      <c r="G17" s="7"/>
    </row>
    <row r="18" spans="1:7" x14ac:dyDescent="0.25">
      <c r="A18" s="1"/>
      <c r="B18" s="1"/>
      <c r="C18" s="17"/>
      <c r="E18" s="3">
        <v>9</v>
      </c>
      <c r="F18" s="1"/>
      <c r="G18" s="7"/>
    </row>
    <row r="19" spans="1:7" x14ac:dyDescent="0.25">
      <c r="A19" s="1"/>
      <c r="B19" s="1"/>
      <c r="C19" s="17"/>
      <c r="E19" s="3">
        <v>10</v>
      </c>
      <c r="F19" s="1"/>
      <c r="G19" s="7"/>
    </row>
    <row r="20" spans="1:7" x14ac:dyDescent="0.25">
      <c r="A20" s="1"/>
      <c r="B20" s="1"/>
      <c r="C20" s="17"/>
      <c r="E20" s="3">
        <v>11</v>
      </c>
      <c r="F20" s="1"/>
      <c r="G20" s="7"/>
    </row>
    <row r="21" spans="1:7" x14ac:dyDescent="0.25">
      <c r="A21" s="1"/>
      <c r="B21" s="1"/>
      <c r="C21" s="17"/>
      <c r="E21" s="3">
        <v>12</v>
      </c>
      <c r="F21" s="1"/>
      <c r="G21" s="7"/>
    </row>
    <row r="22" spans="1:7" x14ac:dyDescent="0.25">
      <c r="A22" s="97" t="s">
        <v>24</v>
      </c>
      <c r="B22" s="98"/>
      <c r="C22" s="7">
        <v>0</v>
      </c>
      <c r="E22" s="3">
        <v>13</v>
      </c>
      <c r="F22" s="1"/>
      <c r="G22" s="7"/>
    </row>
    <row r="23" spans="1:7" x14ac:dyDescent="0.25">
      <c r="A23" s="97" t="s">
        <v>25</v>
      </c>
      <c r="B23" s="98"/>
      <c r="C23" s="7">
        <v>2775.62</v>
      </c>
      <c r="E23" s="3">
        <v>14</v>
      </c>
      <c r="F23" s="1"/>
      <c r="G23" s="7"/>
    </row>
    <row r="24" spans="1:7" x14ac:dyDescent="0.25">
      <c r="A24" s="97" t="s">
        <v>26</v>
      </c>
      <c r="B24" s="98"/>
      <c r="C24" s="7">
        <v>2327.62</v>
      </c>
      <c r="E24" s="97" t="s">
        <v>23</v>
      </c>
      <c r="F24" s="98"/>
      <c r="G24" s="7">
        <f>SUM(G10:G23)</f>
        <v>448</v>
      </c>
    </row>
    <row r="28" spans="1:7" x14ac:dyDescent="0.25">
      <c r="B28" s="71" t="s">
        <v>163</v>
      </c>
      <c r="F28" s="71" t="s">
        <v>162</v>
      </c>
    </row>
    <row r="29" spans="1:7" x14ac:dyDescent="0.25">
      <c r="B29" s="71" t="s">
        <v>41</v>
      </c>
      <c r="F29" s="71" t="s">
        <v>39</v>
      </c>
    </row>
    <row r="30" spans="1:7" x14ac:dyDescent="0.25">
      <c r="F30" s="4"/>
    </row>
    <row r="33" spans="1:7" x14ac:dyDescent="0.25">
      <c r="F33" s="71"/>
    </row>
    <row r="34" spans="1:7" x14ac:dyDescent="0.25">
      <c r="A34" s="99" t="s">
        <v>167</v>
      </c>
      <c r="B34" s="99"/>
      <c r="C34" s="99"/>
      <c r="D34" s="99"/>
      <c r="E34" s="99"/>
      <c r="F34" s="99"/>
      <c r="G34" s="99"/>
    </row>
    <row r="35" spans="1:7" x14ac:dyDescent="0.25">
      <c r="A35" s="99" t="s">
        <v>38</v>
      </c>
      <c r="B35" s="99"/>
      <c r="C35" s="99"/>
      <c r="D35" s="99"/>
      <c r="E35" s="99"/>
      <c r="F35" s="99"/>
      <c r="G35" s="99"/>
    </row>
  </sheetData>
  <mergeCells count="9">
    <mergeCell ref="A34:G34"/>
    <mergeCell ref="A35:G35"/>
    <mergeCell ref="A1:G1"/>
    <mergeCell ref="A2:G2"/>
    <mergeCell ref="A3:G3"/>
    <mergeCell ref="A22:B22"/>
    <mergeCell ref="A23:B23"/>
    <mergeCell ref="A24:B24"/>
    <mergeCell ref="E24:F24"/>
  </mergeCells>
  <pageMargins left="0.9055118110236221" right="0.19685039370078741" top="0.74803149606299213" bottom="0.74803149606299213" header="0.31496062992125984" footer="0.31496062992125984"/>
  <pageSetup paperSize="9" orientation="portrait" verticalDpi="0" r:id="rId1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topLeftCell="A8" workbookViewId="0">
      <selection activeCell="K13" sqref="K13"/>
    </sheetView>
  </sheetViews>
  <sheetFormatPr defaultRowHeight="15" x14ac:dyDescent="0.25"/>
  <cols>
    <col min="1" max="1" width="4.85546875" customWidth="1"/>
    <col min="2" max="2" width="27.7109375" customWidth="1"/>
    <col min="3" max="3" width="10" customWidth="1"/>
    <col min="4" max="4" width="3.85546875" customWidth="1"/>
    <col min="5" max="5" width="5.28515625" style="72" customWidth="1"/>
    <col min="6" max="6" width="29.42578125" customWidth="1"/>
  </cols>
  <sheetData>
    <row r="1" spans="1:7" x14ac:dyDescent="0.25">
      <c r="A1" s="99" t="s">
        <v>0</v>
      </c>
      <c r="B1" s="99"/>
      <c r="C1" s="99"/>
      <c r="D1" s="99"/>
      <c r="E1" s="99"/>
      <c r="F1" s="99"/>
      <c r="G1" s="99"/>
    </row>
    <row r="2" spans="1:7" x14ac:dyDescent="0.25">
      <c r="A2" s="99" t="s">
        <v>1</v>
      </c>
      <c r="B2" s="99"/>
      <c r="C2" s="99"/>
      <c r="D2" s="99"/>
      <c r="E2" s="99"/>
      <c r="F2" s="99"/>
      <c r="G2" s="99"/>
    </row>
    <row r="3" spans="1:7" x14ac:dyDescent="0.25">
      <c r="A3" s="99" t="s">
        <v>2</v>
      </c>
      <c r="B3" s="99"/>
      <c r="C3" s="99"/>
      <c r="D3" s="99"/>
      <c r="E3" s="99"/>
      <c r="F3" s="99"/>
      <c r="G3" s="99"/>
    </row>
    <row r="5" spans="1:7" x14ac:dyDescent="0.25">
      <c r="A5" t="s">
        <v>3</v>
      </c>
    </row>
    <row r="7" spans="1:7" x14ac:dyDescent="0.25">
      <c r="A7" t="s">
        <v>185</v>
      </c>
    </row>
    <row r="9" spans="1:7" x14ac:dyDescent="0.25">
      <c r="A9" s="1" t="s">
        <v>5</v>
      </c>
      <c r="B9" s="1" t="s">
        <v>6</v>
      </c>
      <c r="C9" s="1" t="s">
        <v>7</v>
      </c>
      <c r="E9" s="3" t="s">
        <v>5</v>
      </c>
      <c r="F9" s="1" t="s">
        <v>16</v>
      </c>
      <c r="G9" s="1" t="s">
        <v>7</v>
      </c>
    </row>
    <row r="10" spans="1:7" x14ac:dyDescent="0.25">
      <c r="A10" s="1"/>
      <c r="B10" s="1" t="s">
        <v>8</v>
      </c>
      <c r="C10" s="7">
        <v>2327.62</v>
      </c>
      <c r="E10" s="3">
        <v>1</v>
      </c>
      <c r="F10" s="63" t="s">
        <v>69</v>
      </c>
      <c r="G10" s="75">
        <v>1045</v>
      </c>
    </row>
    <row r="11" spans="1:7" x14ac:dyDescent="0.25">
      <c r="A11" s="1"/>
      <c r="B11" s="1"/>
      <c r="C11" s="17"/>
      <c r="E11" s="3">
        <v>2</v>
      </c>
      <c r="F11" s="63" t="s">
        <v>182</v>
      </c>
      <c r="G11" s="75">
        <v>590</v>
      </c>
    </row>
    <row r="12" spans="1:7" x14ac:dyDescent="0.25">
      <c r="A12" s="1"/>
      <c r="B12" s="1"/>
      <c r="C12" s="17"/>
      <c r="E12" s="3">
        <v>3</v>
      </c>
      <c r="F12" s="63" t="s">
        <v>33</v>
      </c>
      <c r="G12" s="75">
        <v>1670</v>
      </c>
    </row>
    <row r="13" spans="1:7" x14ac:dyDescent="0.25">
      <c r="A13" s="1" t="s">
        <v>9</v>
      </c>
      <c r="B13" s="1" t="s">
        <v>10</v>
      </c>
      <c r="C13" s="7">
        <v>3240</v>
      </c>
      <c r="E13" s="3">
        <v>4</v>
      </c>
      <c r="F13" s="63" t="s">
        <v>30</v>
      </c>
      <c r="G13" s="75">
        <v>48.75</v>
      </c>
    </row>
    <row r="14" spans="1:7" x14ac:dyDescent="0.25">
      <c r="A14" s="1" t="s">
        <v>11</v>
      </c>
      <c r="B14" s="1" t="s">
        <v>12</v>
      </c>
      <c r="C14" s="7">
        <v>0</v>
      </c>
      <c r="E14" s="3">
        <v>5</v>
      </c>
      <c r="F14" s="63" t="s">
        <v>64</v>
      </c>
      <c r="G14" s="75">
        <v>1080.6600000000001</v>
      </c>
    </row>
    <row r="15" spans="1:7" x14ac:dyDescent="0.25">
      <c r="A15" s="1" t="s">
        <v>13</v>
      </c>
      <c r="B15" s="1" t="s">
        <v>14</v>
      </c>
      <c r="C15" s="7">
        <v>0</v>
      </c>
      <c r="E15" s="3">
        <v>6</v>
      </c>
      <c r="F15" s="63" t="s">
        <v>31</v>
      </c>
      <c r="G15" s="75">
        <v>400</v>
      </c>
    </row>
    <row r="16" spans="1:7" x14ac:dyDescent="0.25">
      <c r="A16" s="1" t="s">
        <v>92</v>
      </c>
      <c r="B16" s="1" t="s">
        <v>108</v>
      </c>
      <c r="C16" s="7">
        <v>0</v>
      </c>
      <c r="E16" s="3">
        <v>7</v>
      </c>
      <c r="F16" s="63" t="s">
        <v>35</v>
      </c>
      <c r="G16" s="75">
        <v>1120</v>
      </c>
    </row>
    <row r="17" spans="1:7" x14ac:dyDescent="0.25">
      <c r="A17" s="1"/>
      <c r="B17" s="1"/>
      <c r="C17" s="17"/>
      <c r="E17" s="3">
        <v>8</v>
      </c>
      <c r="F17" s="1"/>
      <c r="G17" s="7"/>
    </row>
    <row r="18" spans="1:7" x14ac:dyDescent="0.25">
      <c r="A18" s="1"/>
      <c r="B18" s="1"/>
      <c r="C18" s="17"/>
      <c r="E18" s="3">
        <v>9</v>
      </c>
      <c r="F18" s="1"/>
      <c r="G18" s="7"/>
    </row>
    <row r="19" spans="1:7" x14ac:dyDescent="0.25">
      <c r="A19" s="1"/>
      <c r="B19" s="1"/>
      <c r="C19" s="17"/>
      <c r="E19" s="3">
        <v>10</v>
      </c>
      <c r="F19" s="1"/>
      <c r="G19" s="7"/>
    </row>
    <row r="20" spans="1:7" x14ac:dyDescent="0.25">
      <c r="A20" s="1"/>
      <c r="B20" s="1"/>
      <c r="C20" s="17"/>
      <c r="E20" s="3">
        <v>11</v>
      </c>
      <c r="F20" s="1"/>
      <c r="G20" s="7"/>
    </row>
    <row r="21" spans="1:7" x14ac:dyDescent="0.25">
      <c r="A21" s="1"/>
      <c r="B21" s="1"/>
      <c r="C21" s="17"/>
      <c r="E21" s="3">
        <v>12</v>
      </c>
      <c r="F21" s="1"/>
      <c r="G21" s="7"/>
    </row>
    <row r="22" spans="1:7" x14ac:dyDescent="0.25">
      <c r="A22" s="97" t="s">
        <v>24</v>
      </c>
      <c r="B22" s="98"/>
      <c r="C22" s="7">
        <v>3240</v>
      </c>
      <c r="E22" s="3">
        <v>13</v>
      </c>
      <c r="F22" s="1"/>
      <c r="G22" s="7"/>
    </row>
    <row r="23" spans="1:7" x14ac:dyDescent="0.25">
      <c r="A23" s="97" t="s">
        <v>25</v>
      </c>
      <c r="B23" s="98"/>
      <c r="C23" s="7">
        <v>5567.62</v>
      </c>
      <c r="E23" s="3">
        <v>14</v>
      </c>
      <c r="F23" s="1"/>
      <c r="G23" s="7"/>
    </row>
    <row r="24" spans="1:7" x14ac:dyDescent="0.25">
      <c r="A24" s="97" t="s">
        <v>26</v>
      </c>
      <c r="B24" s="98"/>
      <c r="C24" s="76" t="s">
        <v>183</v>
      </c>
      <c r="E24" s="97" t="s">
        <v>23</v>
      </c>
      <c r="F24" s="98"/>
      <c r="G24" s="7">
        <f>SUM(G10:G23)</f>
        <v>5954.41</v>
      </c>
    </row>
    <row r="28" spans="1:7" x14ac:dyDescent="0.25">
      <c r="B28" s="72" t="s">
        <v>163</v>
      </c>
      <c r="F28" s="72" t="s">
        <v>162</v>
      </c>
    </row>
    <row r="29" spans="1:7" x14ac:dyDescent="0.25">
      <c r="B29" s="72" t="s">
        <v>41</v>
      </c>
      <c r="F29" s="72" t="s">
        <v>39</v>
      </c>
    </row>
    <row r="30" spans="1:7" x14ac:dyDescent="0.25">
      <c r="F30" s="4"/>
    </row>
    <row r="33" spans="1:7" x14ac:dyDescent="0.25">
      <c r="F33" s="72"/>
    </row>
    <row r="34" spans="1:7" x14ac:dyDescent="0.25">
      <c r="A34" s="99" t="s">
        <v>167</v>
      </c>
      <c r="B34" s="99"/>
      <c r="C34" s="99"/>
      <c r="D34" s="99"/>
      <c r="E34" s="99"/>
      <c r="F34" s="99"/>
      <c r="G34" s="99"/>
    </row>
    <row r="35" spans="1:7" x14ac:dyDescent="0.25">
      <c r="A35" s="99" t="s">
        <v>38</v>
      </c>
      <c r="B35" s="99"/>
      <c r="C35" s="99"/>
      <c r="D35" s="99"/>
      <c r="E35" s="99"/>
      <c r="F35" s="99"/>
      <c r="G35" s="99"/>
    </row>
  </sheetData>
  <mergeCells count="9">
    <mergeCell ref="A34:G34"/>
    <mergeCell ref="A35:G35"/>
    <mergeCell ref="A1:G1"/>
    <mergeCell ref="A2:G2"/>
    <mergeCell ref="A3:G3"/>
    <mergeCell ref="A22:B22"/>
    <mergeCell ref="A23:B23"/>
    <mergeCell ref="A24:B24"/>
    <mergeCell ref="E24:F24"/>
  </mergeCells>
  <pageMargins left="0.9055118110236221" right="0.19685039370078741" top="0.74803149606299213" bottom="0.74803149606299213" header="0.31496062992125984" footer="0.31496062992125984"/>
  <pageSetup paperSize="9" orientation="portrait" verticalDpi="0"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topLeftCell="A8" workbookViewId="0">
      <selection activeCell="L17" sqref="L17"/>
    </sheetView>
  </sheetViews>
  <sheetFormatPr defaultRowHeight="15" x14ac:dyDescent="0.25"/>
  <cols>
    <col min="1" max="1" width="4.85546875" customWidth="1"/>
    <col min="2" max="2" width="27.7109375" customWidth="1"/>
    <col min="3" max="3" width="10" customWidth="1"/>
    <col min="4" max="4" width="3.85546875" customWidth="1"/>
    <col min="5" max="5" width="5.28515625" style="73" customWidth="1"/>
    <col min="6" max="6" width="29.42578125" customWidth="1"/>
  </cols>
  <sheetData>
    <row r="1" spans="1:7" x14ac:dyDescent="0.25">
      <c r="A1" s="99" t="s">
        <v>0</v>
      </c>
      <c r="B1" s="99"/>
      <c r="C1" s="99"/>
      <c r="D1" s="99"/>
      <c r="E1" s="99"/>
      <c r="F1" s="99"/>
      <c r="G1" s="99"/>
    </row>
    <row r="2" spans="1:7" x14ac:dyDescent="0.25">
      <c r="A2" s="99" t="s">
        <v>1</v>
      </c>
      <c r="B2" s="99"/>
      <c r="C2" s="99"/>
      <c r="D2" s="99"/>
      <c r="E2" s="99"/>
      <c r="F2" s="99"/>
      <c r="G2" s="99"/>
    </row>
    <row r="3" spans="1:7" x14ac:dyDescent="0.25">
      <c r="A3" s="99" t="s">
        <v>2</v>
      </c>
      <c r="B3" s="99"/>
      <c r="C3" s="99"/>
      <c r="D3" s="99"/>
      <c r="E3" s="99"/>
      <c r="F3" s="99"/>
      <c r="G3" s="99"/>
    </row>
    <row r="5" spans="1:7" x14ac:dyDescent="0.25">
      <c r="A5" t="s">
        <v>3</v>
      </c>
    </row>
    <row r="7" spans="1:7" x14ac:dyDescent="0.25">
      <c r="A7" t="s">
        <v>184</v>
      </c>
    </row>
    <row r="9" spans="1:7" x14ac:dyDescent="0.25">
      <c r="A9" s="1" t="s">
        <v>5</v>
      </c>
      <c r="B9" s="1" t="s">
        <v>6</v>
      </c>
      <c r="C9" s="1" t="s">
        <v>7</v>
      </c>
      <c r="E9" s="3" t="s">
        <v>5</v>
      </c>
      <c r="F9" s="1" t="s">
        <v>16</v>
      </c>
      <c r="G9" s="1" t="s">
        <v>7</v>
      </c>
    </row>
    <row r="10" spans="1:7" x14ac:dyDescent="0.25">
      <c r="A10" s="1"/>
      <c r="B10" s="1" t="s">
        <v>8</v>
      </c>
      <c r="C10" s="7" t="s">
        <v>183</v>
      </c>
      <c r="E10" s="3">
        <v>1</v>
      </c>
      <c r="F10" s="63" t="s">
        <v>69</v>
      </c>
      <c r="G10" s="75"/>
    </row>
    <row r="11" spans="1:7" x14ac:dyDescent="0.25">
      <c r="A11" s="1"/>
      <c r="B11" s="1"/>
      <c r="C11" s="17"/>
      <c r="E11" s="3">
        <v>2</v>
      </c>
      <c r="F11" s="63" t="s">
        <v>182</v>
      </c>
      <c r="G11" s="75"/>
    </row>
    <row r="12" spans="1:7" x14ac:dyDescent="0.25">
      <c r="A12" s="1"/>
      <c r="B12" s="1"/>
      <c r="C12" s="17"/>
      <c r="E12" s="3">
        <v>3</v>
      </c>
      <c r="F12" s="63" t="s">
        <v>33</v>
      </c>
      <c r="G12" s="75"/>
    </row>
    <row r="13" spans="1:7" x14ac:dyDescent="0.25">
      <c r="A13" s="1" t="s">
        <v>9</v>
      </c>
      <c r="B13" s="1" t="s">
        <v>10</v>
      </c>
      <c r="C13" s="7">
        <v>600</v>
      </c>
      <c r="E13" s="3">
        <v>4</v>
      </c>
      <c r="F13" s="63" t="s">
        <v>30</v>
      </c>
      <c r="G13" s="75">
        <v>52.25</v>
      </c>
    </row>
    <row r="14" spans="1:7" x14ac:dyDescent="0.25">
      <c r="A14" s="1" t="s">
        <v>11</v>
      </c>
      <c r="B14" s="1" t="s">
        <v>12</v>
      </c>
      <c r="C14" s="7">
        <v>0</v>
      </c>
      <c r="E14" s="3">
        <v>5</v>
      </c>
      <c r="F14" s="63" t="s">
        <v>64</v>
      </c>
      <c r="G14" s="75">
        <v>453.12</v>
      </c>
    </row>
    <row r="15" spans="1:7" x14ac:dyDescent="0.25">
      <c r="A15" s="1" t="s">
        <v>13</v>
      </c>
      <c r="B15" s="1" t="s">
        <v>14</v>
      </c>
      <c r="C15" s="7">
        <v>0</v>
      </c>
      <c r="E15" s="3">
        <v>6</v>
      </c>
      <c r="F15" s="63" t="s">
        <v>31</v>
      </c>
      <c r="G15" s="75"/>
    </row>
    <row r="16" spans="1:7" x14ac:dyDescent="0.25">
      <c r="A16" s="1" t="s">
        <v>92</v>
      </c>
      <c r="B16" s="1" t="s">
        <v>108</v>
      </c>
      <c r="C16" s="7">
        <v>0</v>
      </c>
      <c r="E16" s="3">
        <v>7</v>
      </c>
      <c r="F16" s="63" t="s">
        <v>35</v>
      </c>
      <c r="G16" s="75"/>
    </row>
    <row r="17" spans="1:7" x14ac:dyDescent="0.25">
      <c r="A17" s="1"/>
      <c r="B17" s="1"/>
      <c r="C17" s="17"/>
      <c r="E17" s="3">
        <v>8</v>
      </c>
      <c r="F17" s="1"/>
      <c r="G17" s="7"/>
    </row>
    <row r="18" spans="1:7" x14ac:dyDescent="0.25">
      <c r="A18" s="1"/>
      <c r="B18" s="1"/>
      <c r="C18" s="17"/>
      <c r="E18" s="3">
        <v>9</v>
      </c>
      <c r="F18" s="1"/>
      <c r="G18" s="7"/>
    </row>
    <row r="19" spans="1:7" x14ac:dyDescent="0.25">
      <c r="A19" s="1"/>
      <c r="B19" s="1"/>
      <c r="C19" s="17"/>
      <c r="E19" s="3">
        <v>10</v>
      </c>
      <c r="F19" s="1"/>
      <c r="G19" s="7"/>
    </row>
    <row r="20" spans="1:7" x14ac:dyDescent="0.25">
      <c r="A20" s="1"/>
      <c r="B20" s="1"/>
      <c r="C20" s="17"/>
      <c r="E20" s="3">
        <v>11</v>
      </c>
      <c r="F20" s="1"/>
      <c r="G20" s="7"/>
    </row>
    <row r="21" spans="1:7" x14ac:dyDescent="0.25">
      <c r="A21" s="1"/>
      <c r="B21" s="1"/>
      <c r="C21" s="17"/>
      <c r="E21" s="3">
        <v>12</v>
      </c>
      <c r="F21" s="1"/>
      <c r="G21" s="7"/>
    </row>
    <row r="22" spans="1:7" x14ac:dyDescent="0.25">
      <c r="A22" s="97" t="s">
        <v>24</v>
      </c>
      <c r="B22" s="98"/>
      <c r="C22" s="7">
        <v>600</v>
      </c>
      <c r="E22" s="3">
        <v>13</v>
      </c>
      <c r="F22" s="1"/>
      <c r="G22" s="7"/>
    </row>
    <row r="23" spans="1:7" x14ac:dyDescent="0.25">
      <c r="A23" s="97" t="s">
        <v>25</v>
      </c>
      <c r="B23" s="98"/>
      <c r="C23" s="7">
        <v>213.21</v>
      </c>
      <c r="E23" s="3">
        <v>14</v>
      </c>
      <c r="F23" s="1"/>
      <c r="G23" s="7"/>
    </row>
    <row r="24" spans="1:7" x14ac:dyDescent="0.25">
      <c r="A24" s="97" t="s">
        <v>26</v>
      </c>
      <c r="B24" s="98"/>
      <c r="C24" s="7">
        <v>-292.16000000000003</v>
      </c>
      <c r="E24" s="97" t="s">
        <v>23</v>
      </c>
      <c r="F24" s="98"/>
      <c r="G24" s="7">
        <f>SUM(G10:G23)</f>
        <v>505.37</v>
      </c>
    </row>
    <row r="28" spans="1:7" x14ac:dyDescent="0.25">
      <c r="B28" s="73" t="s">
        <v>163</v>
      </c>
      <c r="F28" s="73" t="s">
        <v>162</v>
      </c>
    </row>
    <row r="29" spans="1:7" x14ac:dyDescent="0.25">
      <c r="B29" s="73" t="s">
        <v>41</v>
      </c>
      <c r="F29" s="73" t="s">
        <v>39</v>
      </c>
    </row>
    <row r="30" spans="1:7" x14ac:dyDescent="0.25">
      <c r="F30" s="4"/>
    </row>
    <row r="33" spans="1:7" x14ac:dyDescent="0.25">
      <c r="F33" s="73"/>
    </row>
    <row r="34" spans="1:7" x14ac:dyDescent="0.25">
      <c r="A34" s="99" t="s">
        <v>167</v>
      </c>
      <c r="B34" s="99"/>
      <c r="C34" s="99"/>
      <c r="D34" s="99"/>
      <c r="E34" s="99"/>
      <c r="F34" s="99"/>
      <c r="G34" s="99"/>
    </row>
    <row r="35" spans="1:7" x14ac:dyDescent="0.25">
      <c r="A35" s="99" t="s">
        <v>38</v>
      </c>
      <c r="B35" s="99"/>
      <c r="C35" s="99"/>
      <c r="D35" s="99"/>
      <c r="E35" s="99"/>
      <c r="F35" s="99"/>
      <c r="G35" s="99"/>
    </row>
  </sheetData>
  <mergeCells count="9">
    <mergeCell ref="A34:G34"/>
    <mergeCell ref="A35:G35"/>
    <mergeCell ref="A1:G1"/>
    <mergeCell ref="A2:G2"/>
    <mergeCell ref="A3:G3"/>
    <mergeCell ref="A22:B22"/>
    <mergeCell ref="A23:B23"/>
    <mergeCell ref="A24:B24"/>
    <mergeCell ref="E24:F24"/>
  </mergeCells>
  <pageMargins left="0.9055118110236221" right="0.19685039370078741" top="0.74803149606299213" bottom="0.74803149606299213" header="0.31496062992125984" footer="0.31496062992125984"/>
  <pageSetup paperSize="9" orientation="portrait" verticalDpi="0"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topLeftCell="A7" workbookViewId="0">
      <selection activeCell="C24" sqref="C24"/>
    </sheetView>
  </sheetViews>
  <sheetFormatPr defaultRowHeight="15" x14ac:dyDescent="0.25"/>
  <cols>
    <col min="1" max="1" width="4.85546875" customWidth="1"/>
    <col min="2" max="2" width="27.7109375" customWidth="1"/>
    <col min="3" max="3" width="10" customWidth="1"/>
    <col min="4" max="4" width="3.85546875" customWidth="1"/>
    <col min="5" max="5" width="5.28515625" style="74" customWidth="1"/>
    <col min="6" max="6" width="29.42578125" customWidth="1"/>
  </cols>
  <sheetData>
    <row r="1" spans="1:7" x14ac:dyDescent="0.25">
      <c r="A1" s="99" t="s">
        <v>0</v>
      </c>
      <c r="B1" s="99"/>
      <c r="C1" s="99"/>
      <c r="D1" s="99"/>
      <c r="E1" s="99"/>
      <c r="F1" s="99"/>
      <c r="G1" s="99"/>
    </row>
    <row r="2" spans="1:7" x14ac:dyDescent="0.25">
      <c r="A2" s="99" t="s">
        <v>1</v>
      </c>
      <c r="B2" s="99"/>
      <c r="C2" s="99"/>
      <c r="D2" s="99"/>
      <c r="E2" s="99"/>
      <c r="F2" s="99"/>
      <c r="G2" s="99"/>
    </row>
    <row r="3" spans="1:7" x14ac:dyDescent="0.25">
      <c r="A3" s="99" t="s">
        <v>2</v>
      </c>
      <c r="B3" s="99"/>
      <c r="C3" s="99"/>
      <c r="D3" s="99"/>
      <c r="E3" s="99"/>
      <c r="F3" s="99"/>
      <c r="G3" s="99"/>
    </row>
    <row r="5" spans="1:7" x14ac:dyDescent="0.25">
      <c r="A5" t="s">
        <v>3</v>
      </c>
    </row>
    <row r="7" spans="1:7" x14ac:dyDescent="0.25">
      <c r="A7" t="s">
        <v>187</v>
      </c>
    </row>
    <row r="9" spans="1:7" x14ac:dyDescent="0.25">
      <c r="A9" s="1" t="s">
        <v>5</v>
      </c>
      <c r="B9" s="1" t="s">
        <v>6</v>
      </c>
      <c r="C9" s="1" t="s">
        <v>7</v>
      </c>
      <c r="E9" s="3" t="s">
        <v>5</v>
      </c>
      <c r="F9" s="1" t="s">
        <v>16</v>
      </c>
      <c r="G9" s="1" t="s">
        <v>7</v>
      </c>
    </row>
    <row r="10" spans="1:7" x14ac:dyDescent="0.25">
      <c r="A10" s="1"/>
      <c r="B10" s="1" t="s">
        <v>8</v>
      </c>
      <c r="C10" s="7">
        <v>-292.16000000000003</v>
      </c>
      <c r="E10" s="3">
        <v>1</v>
      </c>
      <c r="F10" s="63" t="s">
        <v>69</v>
      </c>
      <c r="G10" s="75"/>
    </row>
    <row r="11" spans="1:7" x14ac:dyDescent="0.25">
      <c r="A11" s="1"/>
      <c r="B11" s="1"/>
      <c r="C11" s="17"/>
      <c r="E11" s="3">
        <v>2</v>
      </c>
      <c r="F11" s="63" t="s">
        <v>182</v>
      </c>
      <c r="G11" s="75"/>
    </row>
    <row r="12" spans="1:7" x14ac:dyDescent="0.25">
      <c r="A12" s="1"/>
      <c r="B12" s="1"/>
      <c r="C12" s="17"/>
      <c r="E12" s="3">
        <v>3</v>
      </c>
      <c r="F12" s="63" t="s">
        <v>33</v>
      </c>
      <c r="G12" s="75"/>
    </row>
    <row r="13" spans="1:7" x14ac:dyDescent="0.25">
      <c r="A13" s="1" t="s">
        <v>9</v>
      </c>
      <c r="B13" s="1" t="s">
        <v>10</v>
      </c>
      <c r="C13" s="7">
        <v>2490</v>
      </c>
      <c r="E13" s="3">
        <v>4</v>
      </c>
      <c r="F13" s="63" t="s">
        <v>30</v>
      </c>
      <c r="G13" s="75">
        <v>49</v>
      </c>
    </row>
    <row r="14" spans="1:7" x14ac:dyDescent="0.25">
      <c r="A14" s="1" t="s">
        <v>11</v>
      </c>
      <c r="B14" s="1" t="s">
        <v>12</v>
      </c>
      <c r="C14" s="7">
        <v>37</v>
      </c>
      <c r="E14" s="3">
        <v>5</v>
      </c>
      <c r="F14" s="63" t="s">
        <v>64</v>
      </c>
      <c r="G14" s="75"/>
    </row>
    <row r="15" spans="1:7" x14ac:dyDescent="0.25">
      <c r="A15" s="1" t="s">
        <v>13</v>
      </c>
      <c r="B15" s="1" t="s">
        <v>14</v>
      </c>
      <c r="C15" s="7">
        <v>0</v>
      </c>
      <c r="E15" s="3">
        <v>6</v>
      </c>
      <c r="F15" s="63" t="s">
        <v>31</v>
      </c>
      <c r="G15" s="75"/>
    </row>
    <row r="16" spans="1:7" x14ac:dyDescent="0.25">
      <c r="A16" s="1" t="s">
        <v>92</v>
      </c>
      <c r="B16" s="1" t="s">
        <v>108</v>
      </c>
      <c r="C16" s="7">
        <v>0</v>
      </c>
      <c r="E16" s="3">
        <v>7</v>
      </c>
      <c r="F16" s="63" t="s">
        <v>35</v>
      </c>
      <c r="G16" s="75"/>
    </row>
    <row r="17" spans="1:7" x14ac:dyDescent="0.25">
      <c r="A17" s="1"/>
      <c r="B17" s="1"/>
      <c r="C17" s="17"/>
      <c r="E17" s="3">
        <v>8</v>
      </c>
      <c r="F17" s="1"/>
      <c r="G17" s="7"/>
    </row>
    <row r="18" spans="1:7" x14ac:dyDescent="0.25">
      <c r="A18" s="1"/>
      <c r="B18" s="1"/>
      <c r="C18" s="17"/>
      <c r="E18" s="3">
        <v>9</v>
      </c>
      <c r="F18" s="1"/>
      <c r="G18" s="7"/>
    </row>
    <row r="19" spans="1:7" x14ac:dyDescent="0.25">
      <c r="A19" s="1"/>
      <c r="B19" s="1"/>
      <c r="C19" s="17"/>
      <c r="E19" s="3">
        <v>10</v>
      </c>
      <c r="F19" s="1"/>
      <c r="G19" s="7"/>
    </row>
    <row r="20" spans="1:7" x14ac:dyDescent="0.25">
      <c r="A20" s="1"/>
      <c r="B20" s="1"/>
      <c r="C20" s="17"/>
      <c r="E20" s="3">
        <v>11</v>
      </c>
      <c r="F20" s="1"/>
      <c r="G20" s="7"/>
    </row>
    <row r="21" spans="1:7" x14ac:dyDescent="0.25">
      <c r="A21" s="1"/>
      <c r="B21" s="1"/>
      <c r="C21" s="17"/>
      <c r="E21" s="3">
        <v>12</v>
      </c>
      <c r="F21" s="1"/>
      <c r="G21" s="7"/>
    </row>
    <row r="22" spans="1:7" x14ac:dyDescent="0.25">
      <c r="A22" s="97" t="s">
        <v>24</v>
      </c>
      <c r="B22" s="98"/>
      <c r="C22" s="7">
        <v>2527</v>
      </c>
      <c r="E22" s="3">
        <v>13</v>
      </c>
      <c r="F22" s="1"/>
      <c r="G22" s="7"/>
    </row>
    <row r="23" spans="1:7" x14ac:dyDescent="0.25">
      <c r="A23" s="97" t="s">
        <v>25</v>
      </c>
      <c r="B23" s="98"/>
      <c r="C23" s="7">
        <v>2234.84</v>
      </c>
      <c r="E23" s="3">
        <v>14</v>
      </c>
      <c r="F23" s="1"/>
      <c r="G23" s="7"/>
    </row>
    <row r="24" spans="1:7" x14ac:dyDescent="0.25">
      <c r="A24" s="97" t="s">
        <v>26</v>
      </c>
      <c r="B24" s="98"/>
      <c r="C24" s="7">
        <v>2185.84</v>
      </c>
      <c r="E24" s="97" t="s">
        <v>23</v>
      </c>
      <c r="F24" s="98"/>
      <c r="G24" s="7">
        <f>SUM(G10:G23)</f>
        <v>49</v>
      </c>
    </row>
    <row r="28" spans="1:7" x14ac:dyDescent="0.25">
      <c r="B28" s="74" t="s">
        <v>163</v>
      </c>
      <c r="F28" s="74" t="s">
        <v>162</v>
      </c>
    </row>
    <row r="29" spans="1:7" x14ac:dyDescent="0.25">
      <c r="B29" s="74" t="s">
        <v>41</v>
      </c>
      <c r="F29" s="74" t="s">
        <v>39</v>
      </c>
    </row>
    <row r="30" spans="1:7" x14ac:dyDescent="0.25">
      <c r="F30" s="4"/>
    </row>
    <row r="33" spans="1:7" x14ac:dyDescent="0.25">
      <c r="F33" s="74"/>
    </row>
    <row r="34" spans="1:7" x14ac:dyDescent="0.25">
      <c r="A34" s="99" t="s">
        <v>167</v>
      </c>
      <c r="B34" s="99"/>
      <c r="C34" s="99"/>
      <c r="D34" s="99"/>
      <c r="E34" s="99"/>
      <c r="F34" s="99"/>
      <c r="G34" s="99"/>
    </row>
    <row r="35" spans="1:7" x14ac:dyDescent="0.25">
      <c r="A35" s="99" t="s">
        <v>38</v>
      </c>
      <c r="B35" s="99"/>
      <c r="C35" s="99"/>
      <c r="D35" s="99"/>
      <c r="E35" s="99"/>
      <c r="F35" s="99"/>
      <c r="G35" s="99"/>
    </row>
  </sheetData>
  <mergeCells count="9">
    <mergeCell ref="A34:G34"/>
    <mergeCell ref="A35:G35"/>
    <mergeCell ref="A1:G1"/>
    <mergeCell ref="A2:G2"/>
    <mergeCell ref="A3:G3"/>
    <mergeCell ref="A22:B22"/>
    <mergeCell ref="A23:B23"/>
    <mergeCell ref="A24:B24"/>
    <mergeCell ref="E24:F24"/>
  </mergeCells>
  <pageMargins left="0.9055118110236221" right="0.19685039370078741" top="0.74803149606299213" bottom="0.74803149606299213" header="0.31496062992125984" footer="0.31496062992125984"/>
  <pageSetup paperSize="9" orientation="portrait" verticalDpi="0" r:id="rId1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topLeftCell="A4" workbookViewId="0">
      <selection activeCell="K20" sqref="K20"/>
    </sheetView>
  </sheetViews>
  <sheetFormatPr defaultRowHeight="15" x14ac:dyDescent="0.25"/>
  <cols>
    <col min="1" max="1" width="4.85546875" customWidth="1"/>
    <col min="2" max="2" width="27.7109375" customWidth="1"/>
    <col min="3" max="3" width="10" customWidth="1"/>
    <col min="4" max="4" width="3.85546875" customWidth="1"/>
    <col min="5" max="5" width="5.28515625" style="77" customWidth="1"/>
    <col min="6" max="6" width="29.42578125" customWidth="1"/>
  </cols>
  <sheetData>
    <row r="1" spans="1:7" x14ac:dyDescent="0.25">
      <c r="A1" s="99" t="s">
        <v>0</v>
      </c>
      <c r="B1" s="99"/>
      <c r="C1" s="99"/>
      <c r="D1" s="99"/>
      <c r="E1" s="99"/>
      <c r="F1" s="99"/>
      <c r="G1" s="99"/>
    </row>
    <row r="2" spans="1:7" x14ac:dyDescent="0.25">
      <c r="A2" s="99" t="s">
        <v>1</v>
      </c>
      <c r="B2" s="99"/>
      <c r="C2" s="99"/>
      <c r="D2" s="99"/>
      <c r="E2" s="99"/>
      <c r="F2" s="99"/>
      <c r="G2" s="99"/>
    </row>
    <row r="3" spans="1:7" x14ac:dyDescent="0.25">
      <c r="A3" s="99" t="s">
        <v>2</v>
      </c>
      <c r="B3" s="99"/>
      <c r="C3" s="99"/>
      <c r="D3" s="99"/>
      <c r="E3" s="99"/>
      <c r="F3" s="99"/>
      <c r="G3" s="99"/>
    </row>
    <row r="5" spans="1:7" x14ac:dyDescent="0.25">
      <c r="A5" t="s">
        <v>3</v>
      </c>
    </row>
    <row r="7" spans="1:7" x14ac:dyDescent="0.25">
      <c r="A7" t="s">
        <v>186</v>
      </c>
    </row>
    <row r="9" spans="1:7" x14ac:dyDescent="0.25">
      <c r="A9" s="1" t="s">
        <v>5</v>
      </c>
      <c r="B9" s="1" t="s">
        <v>6</v>
      </c>
      <c r="C9" s="1" t="s">
        <v>7</v>
      </c>
      <c r="E9" s="3" t="s">
        <v>5</v>
      </c>
      <c r="F9" s="1" t="s">
        <v>16</v>
      </c>
      <c r="G9" s="1" t="s">
        <v>7</v>
      </c>
    </row>
    <row r="10" spans="1:7" x14ac:dyDescent="0.25">
      <c r="A10" s="1"/>
      <c r="B10" s="1" t="s">
        <v>8</v>
      </c>
      <c r="C10" s="7">
        <v>2185.84</v>
      </c>
      <c r="E10" s="3">
        <v>1</v>
      </c>
      <c r="F10" s="63" t="s">
        <v>69</v>
      </c>
      <c r="G10" s="75"/>
    </row>
    <row r="11" spans="1:7" x14ac:dyDescent="0.25">
      <c r="A11" s="1"/>
      <c r="B11" s="1"/>
      <c r="C11" s="17"/>
      <c r="E11" s="3">
        <v>2</v>
      </c>
      <c r="F11" s="63" t="s">
        <v>182</v>
      </c>
      <c r="G11" s="75"/>
    </row>
    <row r="12" spans="1:7" x14ac:dyDescent="0.25">
      <c r="A12" s="1"/>
      <c r="B12" s="1"/>
      <c r="C12" s="17"/>
      <c r="E12" s="3">
        <v>3</v>
      </c>
      <c r="F12" s="63" t="s">
        <v>33</v>
      </c>
      <c r="G12" s="75"/>
    </row>
    <row r="13" spans="1:7" x14ac:dyDescent="0.25">
      <c r="A13" s="1" t="s">
        <v>9</v>
      </c>
      <c r="B13" s="1" t="s">
        <v>10</v>
      </c>
      <c r="C13" s="7"/>
      <c r="E13" s="3">
        <v>4</v>
      </c>
      <c r="F13" s="63" t="s">
        <v>30</v>
      </c>
      <c r="G13" s="75"/>
    </row>
    <row r="14" spans="1:7" x14ac:dyDescent="0.25">
      <c r="A14" s="1" t="s">
        <v>11</v>
      </c>
      <c r="B14" s="1" t="s">
        <v>12</v>
      </c>
      <c r="C14" s="7">
        <v>155</v>
      </c>
      <c r="E14" s="3">
        <v>5</v>
      </c>
      <c r="F14" s="63" t="s">
        <v>64</v>
      </c>
      <c r="G14" s="75"/>
    </row>
    <row r="15" spans="1:7" x14ac:dyDescent="0.25">
      <c r="A15" s="1" t="s">
        <v>13</v>
      </c>
      <c r="B15" s="1" t="s">
        <v>14</v>
      </c>
      <c r="C15" s="7"/>
      <c r="E15" s="3">
        <v>6</v>
      </c>
      <c r="F15" s="63" t="s">
        <v>31</v>
      </c>
      <c r="G15" s="75"/>
    </row>
    <row r="16" spans="1:7" x14ac:dyDescent="0.25">
      <c r="A16" s="1" t="s">
        <v>92</v>
      </c>
      <c r="B16" s="1" t="s">
        <v>108</v>
      </c>
      <c r="C16" s="7"/>
      <c r="E16" s="3">
        <v>7</v>
      </c>
      <c r="F16" s="63" t="s">
        <v>35</v>
      </c>
      <c r="G16" s="75"/>
    </row>
    <row r="17" spans="1:7" x14ac:dyDescent="0.25">
      <c r="A17" s="1"/>
      <c r="B17" s="1"/>
      <c r="C17" s="17"/>
      <c r="E17" s="3">
        <v>8</v>
      </c>
      <c r="F17" s="1"/>
      <c r="G17" s="7"/>
    </row>
    <row r="18" spans="1:7" x14ac:dyDescent="0.25">
      <c r="A18" s="1"/>
      <c r="B18" s="1"/>
      <c r="C18" s="17"/>
      <c r="E18" s="3">
        <v>9</v>
      </c>
      <c r="F18" s="1"/>
      <c r="G18" s="7"/>
    </row>
    <row r="19" spans="1:7" x14ac:dyDescent="0.25">
      <c r="A19" s="1"/>
      <c r="B19" s="1"/>
      <c r="C19" s="17"/>
      <c r="E19" s="3">
        <v>10</v>
      </c>
      <c r="F19" s="1"/>
      <c r="G19" s="7"/>
    </row>
    <row r="20" spans="1:7" x14ac:dyDescent="0.25">
      <c r="A20" s="1"/>
      <c r="B20" s="1"/>
      <c r="C20" s="17"/>
      <c r="E20" s="3">
        <v>11</v>
      </c>
      <c r="F20" s="1"/>
      <c r="G20" s="7"/>
    </row>
    <row r="21" spans="1:7" x14ac:dyDescent="0.25">
      <c r="A21" s="1"/>
      <c r="B21" s="1"/>
      <c r="C21" s="17"/>
      <c r="E21" s="3">
        <v>12</v>
      </c>
      <c r="F21" s="1"/>
      <c r="G21" s="7"/>
    </row>
    <row r="22" spans="1:7" x14ac:dyDescent="0.25">
      <c r="A22" s="97" t="s">
        <v>24</v>
      </c>
      <c r="B22" s="98"/>
      <c r="C22" s="7">
        <f>SUM(C13:C16)</f>
        <v>155</v>
      </c>
      <c r="E22" s="3">
        <v>13</v>
      </c>
      <c r="F22" s="1"/>
      <c r="G22" s="7"/>
    </row>
    <row r="23" spans="1:7" x14ac:dyDescent="0.25">
      <c r="A23" s="97" t="s">
        <v>25</v>
      </c>
      <c r="B23" s="98"/>
      <c r="C23" s="7">
        <f>SUM(C10,C22)</f>
        <v>2340.84</v>
      </c>
      <c r="E23" s="3">
        <v>14</v>
      </c>
      <c r="F23" s="1"/>
      <c r="G23" s="7"/>
    </row>
    <row r="24" spans="1:7" x14ac:dyDescent="0.25">
      <c r="A24" s="97" t="s">
        <v>26</v>
      </c>
      <c r="B24" s="98"/>
      <c r="C24" s="7">
        <f>C23-G24</f>
        <v>2340.84</v>
      </c>
      <c r="E24" s="97" t="s">
        <v>23</v>
      </c>
      <c r="F24" s="98"/>
      <c r="G24" s="7">
        <v>0</v>
      </c>
    </row>
    <row r="28" spans="1:7" x14ac:dyDescent="0.25">
      <c r="B28" s="77" t="s">
        <v>163</v>
      </c>
      <c r="F28" s="77" t="s">
        <v>162</v>
      </c>
    </row>
    <row r="29" spans="1:7" x14ac:dyDescent="0.25">
      <c r="B29" s="77" t="s">
        <v>41</v>
      </c>
      <c r="F29" s="77" t="s">
        <v>39</v>
      </c>
    </row>
    <row r="30" spans="1:7" x14ac:dyDescent="0.25">
      <c r="F30" s="4"/>
    </row>
    <row r="33" spans="1:7" x14ac:dyDescent="0.25">
      <c r="F33" s="77"/>
    </row>
    <row r="34" spans="1:7" x14ac:dyDescent="0.25">
      <c r="A34" s="99" t="s">
        <v>167</v>
      </c>
      <c r="B34" s="99"/>
      <c r="C34" s="99"/>
      <c r="D34" s="99"/>
      <c r="E34" s="99"/>
      <c r="F34" s="99"/>
      <c r="G34" s="99"/>
    </row>
    <row r="35" spans="1:7" x14ac:dyDescent="0.25">
      <c r="A35" s="99" t="s">
        <v>38</v>
      </c>
      <c r="B35" s="99"/>
      <c r="C35" s="99"/>
      <c r="D35" s="99"/>
      <c r="E35" s="99"/>
      <c r="F35" s="99"/>
      <c r="G35" s="99"/>
    </row>
  </sheetData>
  <mergeCells count="9">
    <mergeCell ref="A34:G34"/>
    <mergeCell ref="A35:G35"/>
    <mergeCell ref="A1:G1"/>
    <mergeCell ref="A2:G2"/>
    <mergeCell ref="A3:G3"/>
    <mergeCell ref="A22:B22"/>
    <mergeCell ref="A23:B23"/>
    <mergeCell ref="A24:B24"/>
    <mergeCell ref="E24:F24"/>
  </mergeCells>
  <pageMargins left="0.9055118110236221" right="0.19685039370078741" top="0.74803149606299213" bottom="0.74803149606299213" header="0.31496062992125984" footer="0.31496062992125984"/>
  <pageSetup paperSize="9" orientation="portrait" verticalDpi="0" r:id="rId1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topLeftCell="A4" workbookViewId="0">
      <selection activeCell="J12" sqref="J12"/>
    </sheetView>
  </sheetViews>
  <sheetFormatPr defaultRowHeight="15" x14ac:dyDescent="0.25"/>
  <cols>
    <col min="1" max="1" width="4.85546875" customWidth="1"/>
    <col min="2" max="2" width="27.7109375" customWidth="1"/>
    <col min="3" max="3" width="10" customWidth="1"/>
    <col min="4" max="4" width="3.85546875" customWidth="1"/>
    <col min="5" max="5" width="5.28515625" style="78" customWidth="1"/>
    <col min="6" max="6" width="29.42578125" customWidth="1"/>
  </cols>
  <sheetData>
    <row r="1" spans="1:7" x14ac:dyDescent="0.25">
      <c r="A1" s="99" t="s">
        <v>0</v>
      </c>
      <c r="B1" s="99"/>
      <c r="C1" s="99"/>
      <c r="D1" s="99"/>
      <c r="E1" s="99"/>
      <c r="F1" s="99"/>
      <c r="G1" s="99"/>
    </row>
    <row r="2" spans="1:7" x14ac:dyDescent="0.25">
      <c r="A2" s="99" t="s">
        <v>1</v>
      </c>
      <c r="B2" s="99"/>
      <c r="C2" s="99"/>
      <c r="D2" s="99"/>
      <c r="E2" s="99"/>
      <c r="F2" s="99"/>
      <c r="G2" s="99"/>
    </row>
    <row r="3" spans="1:7" x14ac:dyDescent="0.25">
      <c r="A3" s="99" t="s">
        <v>2</v>
      </c>
      <c r="B3" s="99"/>
      <c r="C3" s="99"/>
      <c r="D3" s="99"/>
      <c r="E3" s="99"/>
      <c r="F3" s="99"/>
      <c r="G3" s="99"/>
    </row>
    <row r="5" spans="1:7" x14ac:dyDescent="0.25">
      <c r="A5" t="s">
        <v>3</v>
      </c>
    </row>
    <row r="7" spans="1:7" x14ac:dyDescent="0.25">
      <c r="A7" t="s">
        <v>188</v>
      </c>
    </row>
    <row r="9" spans="1:7" x14ac:dyDescent="0.25">
      <c r="A9" s="1" t="s">
        <v>5</v>
      </c>
      <c r="B9" s="1" t="s">
        <v>6</v>
      </c>
      <c r="C9" s="1" t="s">
        <v>7</v>
      </c>
      <c r="E9" s="3" t="s">
        <v>5</v>
      </c>
      <c r="F9" s="1" t="s">
        <v>16</v>
      </c>
      <c r="G9" s="1" t="s">
        <v>7</v>
      </c>
    </row>
    <row r="10" spans="1:7" x14ac:dyDescent="0.25">
      <c r="A10" s="1"/>
      <c r="B10" s="1" t="s">
        <v>8</v>
      </c>
      <c r="C10" s="7">
        <v>2340.84</v>
      </c>
      <c r="E10" s="3">
        <v>1</v>
      </c>
      <c r="F10" s="63" t="s">
        <v>69</v>
      </c>
      <c r="G10" s="75">
        <v>180</v>
      </c>
    </row>
    <row r="11" spans="1:7" x14ac:dyDescent="0.25">
      <c r="A11" s="1"/>
      <c r="B11" s="1"/>
      <c r="C11" s="17"/>
      <c r="E11" s="3">
        <v>2</v>
      </c>
      <c r="F11" s="63" t="s">
        <v>182</v>
      </c>
      <c r="G11" s="75"/>
    </row>
    <row r="12" spans="1:7" x14ac:dyDescent="0.25">
      <c r="A12" s="1"/>
      <c r="B12" s="1"/>
      <c r="C12" s="17"/>
      <c r="E12" s="3">
        <v>3</v>
      </c>
      <c r="F12" s="63" t="s">
        <v>33</v>
      </c>
      <c r="G12" s="75"/>
    </row>
    <row r="13" spans="1:7" x14ac:dyDescent="0.25">
      <c r="A13" s="1" t="s">
        <v>9</v>
      </c>
      <c r="B13" s="1" t="s">
        <v>10</v>
      </c>
      <c r="C13" s="7">
        <v>0</v>
      </c>
      <c r="E13" s="3">
        <v>4</v>
      </c>
      <c r="F13" s="63" t="s">
        <v>30</v>
      </c>
      <c r="G13" s="75">
        <v>48</v>
      </c>
    </row>
    <row r="14" spans="1:7" x14ac:dyDescent="0.25">
      <c r="A14" s="1" t="s">
        <v>11</v>
      </c>
      <c r="B14" s="1" t="s">
        <v>12</v>
      </c>
      <c r="C14" s="7">
        <v>0</v>
      </c>
      <c r="E14" s="3">
        <v>5</v>
      </c>
      <c r="F14" s="63" t="s">
        <v>64</v>
      </c>
      <c r="G14" s="75"/>
    </row>
    <row r="15" spans="1:7" x14ac:dyDescent="0.25">
      <c r="A15" s="1" t="s">
        <v>13</v>
      </c>
      <c r="B15" s="1" t="s">
        <v>14</v>
      </c>
      <c r="C15" s="7">
        <v>0</v>
      </c>
      <c r="E15" s="3">
        <v>6</v>
      </c>
      <c r="F15" s="63" t="s">
        <v>31</v>
      </c>
      <c r="G15" s="75"/>
    </row>
    <row r="16" spans="1:7" x14ac:dyDescent="0.25">
      <c r="A16" s="1" t="s">
        <v>92</v>
      </c>
      <c r="B16" s="1" t="s">
        <v>108</v>
      </c>
      <c r="C16" s="7">
        <v>0</v>
      </c>
      <c r="E16" s="3">
        <v>7</v>
      </c>
      <c r="F16" s="63" t="s">
        <v>35</v>
      </c>
      <c r="G16" s="75"/>
    </row>
    <row r="17" spans="1:7" x14ac:dyDescent="0.25">
      <c r="A17" s="1"/>
      <c r="B17" s="1"/>
      <c r="C17" s="17"/>
      <c r="E17" s="3">
        <v>8</v>
      </c>
      <c r="F17" s="1"/>
      <c r="G17" s="7"/>
    </row>
    <row r="18" spans="1:7" x14ac:dyDescent="0.25">
      <c r="A18" s="1"/>
      <c r="B18" s="1"/>
      <c r="C18" s="17"/>
      <c r="E18" s="3">
        <v>9</v>
      </c>
      <c r="F18" s="1"/>
      <c r="G18" s="7"/>
    </row>
    <row r="19" spans="1:7" x14ac:dyDescent="0.25">
      <c r="A19" s="1"/>
      <c r="B19" s="1"/>
      <c r="C19" s="17"/>
      <c r="E19" s="3">
        <v>10</v>
      </c>
      <c r="F19" s="1"/>
      <c r="G19" s="7"/>
    </row>
    <row r="20" spans="1:7" x14ac:dyDescent="0.25">
      <c r="A20" s="1"/>
      <c r="B20" s="1"/>
      <c r="C20" s="17"/>
      <c r="E20" s="3">
        <v>11</v>
      </c>
      <c r="F20" s="1"/>
      <c r="G20" s="7"/>
    </row>
    <row r="21" spans="1:7" x14ac:dyDescent="0.25">
      <c r="A21" s="1"/>
      <c r="B21" s="1"/>
      <c r="C21" s="17"/>
      <c r="E21" s="3">
        <v>12</v>
      </c>
      <c r="F21" s="1"/>
      <c r="G21" s="7"/>
    </row>
    <row r="22" spans="1:7" x14ac:dyDescent="0.25">
      <c r="A22" s="97" t="s">
        <v>24</v>
      </c>
      <c r="B22" s="98"/>
      <c r="C22" s="7"/>
      <c r="E22" s="3">
        <v>13</v>
      </c>
      <c r="F22" s="1"/>
      <c r="G22" s="7"/>
    </row>
    <row r="23" spans="1:7" x14ac:dyDescent="0.25">
      <c r="A23" s="97" t="s">
        <v>25</v>
      </c>
      <c r="B23" s="98"/>
      <c r="C23" s="7">
        <v>2340.84</v>
      </c>
      <c r="E23" s="3">
        <v>14</v>
      </c>
      <c r="F23" s="1"/>
      <c r="G23" s="7"/>
    </row>
    <row r="24" spans="1:7" x14ac:dyDescent="0.25">
      <c r="A24" s="97" t="s">
        <v>26</v>
      </c>
      <c r="B24" s="98"/>
      <c r="C24" s="7">
        <v>2112.84</v>
      </c>
      <c r="E24" s="97" t="s">
        <v>23</v>
      </c>
      <c r="F24" s="98"/>
      <c r="G24" s="7">
        <v>228</v>
      </c>
    </row>
    <row r="28" spans="1:7" x14ac:dyDescent="0.25">
      <c r="B28" s="78" t="s">
        <v>163</v>
      </c>
      <c r="F28" s="78" t="s">
        <v>162</v>
      </c>
    </row>
    <row r="29" spans="1:7" x14ac:dyDescent="0.25">
      <c r="B29" s="78" t="s">
        <v>41</v>
      </c>
      <c r="F29" s="78" t="s">
        <v>39</v>
      </c>
    </row>
    <row r="30" spans="1:7" x14ac:dyDescent="0.25">
      <c r="F30" s="4"/>
    </row>
    <row r="33" spans="1:7" x14ac:dyDescent="0.25">
      <c r="F33" s="78"/>
    </row>
    <row r="34" spans="1:7" x14ac:dyDescent="0.25">
      <c r="A34" s="99" t="s">
        <v>167</v>
      </c>
      <c r="B34" s="99"/>
      <c r="C34" s="99"/>
      <c r="D34" s="99"/>
      <c r="E34" s="99"/>
      <c r="F34" s="99"/>
      <c r="G34" s="99"/>
    </row>
    <row r="35" spans="1:7" x14ac:dyDescent="0.25">
      <c r="A35" s="99" t="s">
        <v>38</v>
      </c>
      <c r="B35" s="99"/>
      <c r="C35" s="99"/>
      <c r="D35" s="99"/>
      <c r="E35" s="99"/>
      <c r="F35" s="99"/>
      <c r="G35" s="99"/>
    </row>
  </sheetData>
  <mergeCells count="9">
    <mergeCell ref="A34:G34"/>
    <mergeCell ref="A35:G35"/>
    <mergeCell ref="A1:G1"/>
    <mergeCell ref="A2:G2"/>
    <mergeCell ref="A3:G3"/>
    <mergeCell ref="A22:B22"/>
    <mergeCell ref="A23:B23"/>
    <mergeCell ref="A24:B24"/>
    <mergeCell ref="E24:F24"/>
  </mergeCells>
  <pageMargins left="0.9055118110236221" right="0.19685039370078741" top="0.74803149606299213" bottom="0.74803149606299213" header="0.31496062992125984" footer="0.31496062992125984"/>
  <pageSetup paperSize="9" orientation="portrait" verticalDpi="0" r:id="rId1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topLeftCell="A4" workbookViewId="0">
      <selection activeCell="L15" sqref="L15"/>
    </sheetView>
  </sheetViews>
  <sheetFormatPr defaultRowHeight="15" x14ac:dyDescent="0.25"/>
  <cols>
    <col min="1" max="1" width="4.85546875" customWidth="1"/>
    <col min="2" max="2" width="27.7109375" customWidth="1"/>
    <col min="3" max="3" width="10" customWidth="1"/>
    <col min="4" max="4" width="3.85546875" customWidth="1"/>
    <col min="5" max="5" width="5.28515625" style="79" customWidth="1"/>
    <col min="6" max="6" width="29.42578125" customWidth="1"/>
  </cols>
  <sheetData>
    <row r="1" spans="1:7" x14ac:dyDescent="0.25">
      <c r="A1" s="99" t="s">
        <v>0</v>
      </c>
      <c r="B1" s="99"/>
      <c r="C1" s="99"/>
      <c r="D1" s="99"/>
      <c r="E1" s="99"/>
      <c r="F1" s="99"/>
      <c r="G1" s="99"/>
    </row>
    <row r="2" spans="1:7" x14ac:dyDescent="0.25">
      <c r="A2" s="99" t="s">
        <v>1</v>
      </c>
      <c r="B2" s="99"/>
      <c r="C2" s="99"/>
      <c r="D2" s="99"/>
      <c r="E2" s="99"/>
      <c r="F2" s="99"/>
      <c r="G2" s="99"/>
    </row>
    <row r="3" spans="1:7" x14ac:dyDescent="0.25">
      <c r="A3" s="99" t="s">
        <v>2</v>
      </c>
      <c r="B3" s="99"/>
      <c r="C3" s="99"/>
      <c r="D3" s="99"/>
      <c r="E3" s="99"/>
      <c r="F3" s="99"/>
      <c r="G3" s="99"/>
    </row>
    <row r="5" spans="1:7" x14ac:dyDescent="0.25">
      <c r="A5" t="s">
        <v>3</v>
      </c>
    </row>
    <row r="7" spans="1:7" x14ac:dyDescent="0.25">
      <c r="A7" t="s">
        <v>189</v>
      </c>
    </row>
    <row r="9" spans="1:7" x14ac:dyDescent="0.25">
      <c r="A9" s="1" t="s">
        <v>5</v>
      </c>
      <c r="B9" s="1" t="s">
        <v>6</v>
      </c>
      <c r="C9" s="1" t="s">
        <v>7</v>
      </c>
      <c r="E9" s="3" t="s">
        <v>5</v>
      </c>
      <c r="F9" s="1" t="s">
        <v>16</v>
      </c>
      <c r="G9" s="1" t="s">
        <v>7</v>
      </c>
    </row>
    <row r="10" spans="1:7" x14ac:dyDescent="0.25">
      <c r="A10" s="1"/>
      <c r="B10" s="1" t="s">
        <v>8</v>
      </c>
      <c r="C10" s="7">
        <v>2112.84</v>
      </c>
      <c r="E10" s="3">
        <v>1</v>
      </c>
      <c r="F10" s="63" t="s">
        <v>69</v>
      </c>
      <c r="G10" s="75">
        <v>265</v>
      </c>
    </row>
    <row r="11" spans="1:7" x14ac:dyDescent="0.25">
      <c r="A11" s="1"/>
      <c r="B11" s="1"/>
      <c r="C11" s="17"/>
      <c r="E11" s="3">
        <v>2</v>
      </c>
      <c r="F11" s="63" t="s">
        <v>91</v>
      </c>
      <c r="G11" s="75">
        <v>670</v>
      </c>
    </row>
    <row r="12" spans="1:7" x14ac:dyDescent="0.25">
      <c r="A12" s="1"/>
      <c r="B12" s="1"/>
      <c r="C12" s="17"/>
      <c r="E12" s="3">
        <v>3</v>
      </c>
      <c r="F12" s="63" t="s">
        <v>177</v>
      </c>
      <c r="G12" s="75">
        <v>350</v>
      </c>
    </row>
    <row r="13" spans="1:7" x14ac:dyDescent="0.25">
      <c r="A13" s="1" t="s">
        <v>9</v>
      </c>
      <c r="B13" s="1" t="s">
        <v>10</v>
      </c>
      <c r="C13" s="7">
        <v>0</v>
      </c>
      <c r="E13" s="3">
        <v>4</v>
      </c>
      <c r="F13" s="63" t="s">
        <v>30</v>
      </c>
      <c r="G13" s="75">
        <v>54.25</v>
      </c>
    </row>
    <row r="14" spans="1:7" x14ac:dyDescent="0.25">
      <c r="A14" s="1" t="s">
        <v>11</v>
      </c>
      <c r="B14" s="1" t="s">
        <v>12</v>
      </c>
      <c r="C14" s="7">
        <v>0</v>
      </c>
      <c r="E14" s="3">
        <v>5</v>
      </c>
      <c r="F14" s="63"/>
      <c r="G14" s="75"/>
    </row>
    <row r="15" spans="1:7" x14ac:dyDescent="0.25">
      <c r="A15" s="1" t="s">
        <v>13</v>
      </c>
      <c r="B15" s="1" t="s">
        <v>14</v>
      </c>
      <c r="C15" s="7">
        <v>0</v>
      </c>
      <c r="E15" s="3">
        <v>6</v>
      </c>
      <c r="F15" s="63"/>
      <c r="G15" s="75"/>
    </row>
    <row r="16" spans="1:7" x14ac:dyDescent="0.25">
      <c r="A16" s="1" t="s">
        <v>92</v>
      </c>
      <c r="B16" s="1" t="s">
        <v>108</v>
      </c>
      <c r="C16" s="7">
        <v>0</v>
      </c>
      <c r="E16" s="3">
        <v>7</v>
      </c>
      <c r="F16" s="63"/>
      <c r="G16" s="75"/>
    </row>
    <row r="17" spans="1:7" x14ac:dyDescent="0.25">
      <c r="A17" s="1"/>
      <c r="B17" s="1"/>
      <c r="C17" s="17"/>
      <c r="E17" s="3">
        <v>8</v>
      </c>
      <c r="F17" s="1"/>
      <c r="G17" s="7"/>
    </row>
    <row r="18" spans="1:7" x14ac:dyDescent="0.25">
      <c r="A18" s="1"/>
      <c r="B18" s="1"/>
      <c r="C18" s="17"/>
      <c r="E18" s="3">
        <v>9</v>
      </c>
      <c r="F18" s="1"/>
      <c r="G18" s="7"/>
    </row>
    <row r="19" spans="1:7" x14ac:dyDescent="0.25">
      <c r="A19" s="1"/>
      <c r="B19" s="1"/>
      <c r="C19" s="17"/>
      <c r="E19" s="3">
        <v>10</v>
      </c>
      <c r="F19" s="1"/>
      <c r="G19" s="7"/>
    </row>
    <row r="20" spans="1:7" x14ac:dyDescent="0.25">
      <c r="A20" s="1"/>
      <c r="B20" s="1"/>
      <c r="C20" s="17"/>
      <c r="E20" s="3">
        <v>11</v>
      </c>
      <c r="F20" s="1"/>
      <c r="G20" s="7"/>
    </row>
    <row r="21" spans="1:7" x14ac:dyDescent="0.25">
      <c r="A21" s="1"/>
      <c r="B21" s="1"/>
      <c r="C21" s="17"/>
      <c r="E21" s="3">
        <v>12</v>
      </c>
      <c r="F21" s="1"/>
      <c r="G21" s="7"/>
    </row>
    <row r="22" spans="1:7" x14ac:dyDescent="0.25">
      <c r="A22" s="97" t="s">
        <v>24</v>
      </c>
      <c r="B22" s="98"/>
      <c r="C22" s="7">
        <v>0</v>
      </c>
      <c r="E22" s="3">
        <v>13</v>
      </c>
      <c r="F22" s="1"/>
      <c r="G22" s="7"/>
    </row>
    <row r="23" spans="1:7" x14ac:dyDescent="0.25">
      <c r="A23" s="97" t="s">
        <v>25</v>
      </c>
      <c r="B23" s="98"/>
      <c r="C23" s="7">
        <v>0</v>
      </c>
      <c r="E23" s="3">
        <v>14</v>
      </c>
      <c r="F23" s="1"/>
      <c r="G23" s="7"/>
    </row>
    <row r="24" spans="1:7" x14ac:dyDescent="0.25">
      <c r="A24" s="97" t="s">
        <v>26</v>
      </c>
      <c r="B24" s="98"/>
      <c r="C24" s="7">
        <v>773.59</v>
      </c>
      <c r="E24" s="97" t="s">
        <v>23</v>
      </c>
      <c r="F24" s="98"/>
      <c r="G24" s="7">
        <f>SUM(G10:G23)</f>
        <v>1339.25</v>
      </c>
    </row>
    <row r="28" spans="1:7" x14ac:dyDescent="0.25">
      <c r="B28" s="79" t="s">
        <v>163</v>
      </c>
      <c r="F28" s="79" t="s">
        <v>162</v>
      </c>
    </row>
    <row r="29" spans="1:7" x14ac:dyDescent="0.25">
      <c r="B29" s="79" t="s">
        <v>41</v>
      </c>
      <c r="F29" s="79" t="s">
        <v>39</v>
      </c>
    </row>
    <row r="30" spans="1:7" x14ac:dyDescent="0.25">
      <c r="F30" s="4"/>
    </row>
    <row r="33" spans="1:7" x14ac:dyDescent="0.25">
      <c r="F33" s="79"/>
    </row>
    <row r="34" spans="1:7" x14ac:dyDescent="0.25">
      <c r="A34" s="99" t="s">
        <v>167</v>
      </c>
      <c r="B34" s="99"/>
      <c r="C34" s="99"/>
      <c r="D34" s="99"/>
      <c r="E34" s="99"/>
      <c r="F34" s="99"/>
      <c r="G34" s="99"/>
    </row>
    <row r="35" spans="1:7" x14ac:dyDescent="0.25">
      <c r="A35" s="99" t="s">
        <v>38</v>
      </c>
      <c r="B35" s="99"/>
      <c r="C35" s="99"/>
      <c r="D35" s="99"/>
      <c r="E35" s="99"/>
      <c r="F35" s="99"/>
      <c r="G35" s="99"/>
    </row>
  </sheetData>
  <mergeCells count="9">
    <mergeCell ref="A34:G34"/>
    <mergeCell ref="A35:G35"/>
    <mergeCell ref="A1:G1"/>
    <mergeCell ref="A2:G2"/>
    <mergeCell ref="A3:G3"/>
    <mergeCell ref="A22:B22"/>
    <mergeCell ref="A23:B23"/>
    <mergeCell ref="A24:B24"/>
    <mergeCell ref="E24:F24"/>
  </mergeCells>
  <pageMargins left="0.9055118110236221" right="0.19685039370078741" top="0.74803149606299213" bottom="0.74803149606299213" header="0.31496062992125984" footer="0.31496062992125984"/>
  <pageSetup paperSize="9" orientation="portrait" verticalDpi="0" r:id="rId1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topLeftCell="A4" workbookViewId="0">
      <selection activeCell="K14" sqref="K14"/>
    </sheetView>
  </sheetViews>
  <sheetFormatPr defaultRowHeight="15" x14ac:dyDescent="0.25"/>
  <cols>
    <col min="1" max="1" width="4.85546875" customWidth="1"/>
    <col min="2" max="2" width="27.7109375" customWidth="1"/>
    <col min="3" max="3" width="10" customWidth="1"/>
    <col min="4" max="4" width="3.85546875" customWidth="1"/>
    <col min="5" max="5" width="5.28515625" style="80" customWidth="1"/>
    <col min="6" max="6" width="29.42578125" customWidth="1"/>
  </cols>
  <sheetData>
    <row r="1" spans="1:7" x14ac:dyDescent="0.25">
      <c r="A1" s="99" t="s">
        <v>0</v>
      </c>
      <c r="B1" s="99"/>
      <c r="C1" s="99"/>
      <c r="D1" s="99"/>
      <c r="E1" s="99"/>
      <c r="F1" s="99"/>
      <c r="G1" s="99"/>
    </row>
    <row r="2" spans="1:7" x14ac:dyDescent="0.25">
      <c r="A2" s="99" t="s">
        <v>1</v>
      </c>
      <c r="B2" s="99"/>
      <c r="C2" s="99"/>
      <c r="D2" s="99"/>
      <c r="E2" s="99"/>
      <c r="F2" s="99"/>
      <c r="G2" s="99"/>
    </row>
    <row r="3" spans="1:7" x14ac:dyDescent="0.25">
      <c r="A3" s="99" t="s">
        <v>2</v>
      </c>
      <c r="B3" s="99"/>
      <c r="C3" s="99"/>
      <c r="D3" s="99"/>
      <c r="E3" s="99"/>
      <c r="F3" s="99"/>
      <c r="G3" s="99"/>
    </row>
    <row r="5" spans="1:7" x14ac:dyDescent="0.25">
      <c r="A5" t="s">
        <v>3</v>
      </c>
    </row>
    <row r="7" spans="1:7" x14ac:dyDescent="0.25">
      <c r="A7" t="s">
        <v>190</v>
      </c>
    </row>
    <row r="9" spans="1:7" x14ac:dyDescent="0.25">
      <c r="A9" s="1" t="s">
        <v>5</v>
      </c>
      <c r="B9" s="1" t="s">
        <v>6</v>
      </c>
      <c r="C9" s="1" t="s">
        <v>7</v>
      </c>
      <c r="E9" s="3" t="s">
        <v>5</v>
      </c>
      <c r="F9" s="1" t="s">
        <v>16</v>
      </c>
      <c r="G9" s="1" t="s">
        <v>7</v>
      </c>
    </row>
    <row r="10" spans="1:7" x14ac:dyDescent="0.25">
      <c r="A10" s="1"/>
      <c r="B10" s="1" t="s">
        <v>8</v>
      </c>
      <c r="C10" s="7">
        <v>773.59</v>
      </c>
      <c r="E10" s="3">
        <v>1</v>
      </c>
      <c r="F10" s="63" t="s">
        <v>31</v>
      </c>
      <c r="G10" s="75">
        <v>755.2</v>
      </c>
    </row>
    <row r="11" spans="1:7" x14ac:dyDescent="0.25">
      <c r="A11" s="1"/>
      <c r="B11" s="1"/>
      <c r="C11" s="17"/>
      <c r="E11" s="3">
        <v>2</v>
      </c>
      <c r="F11" s="63"/>
      <c r="G11" s="75"/>
    </row>
    <row r="12" spans="1:7" x14ac:dyDescent="0.25">
      <c r="A12" s="1"/>
      <c r="B12" s="1"/>
      <c r="C12" s="17"/>
      <c r="E12" s="3">
        <v>3</v>
      </c>
      <c r="F12" s="63"/>
      <c r="G12" s="75"/>
    </row>
    <row r="13" spans="1:7" x14ac:dyDescent="0.25">
      <c r="A13" s="1" t="s">
        <v>9</v>
      </c>
      <c r="B13" s="1" t="s">
        <v>10</v>
      </c>
      <c r="C13" s="7">
        <v>500</v>
      </c>
      <c r="E13" s="3">
        <v>4</v>
      </c>
      <c r="F13" s="63"/>
      <c r="G13" s="75"/>
    </row>
    <row r="14" spans="1:7" x14ac:dyDescent="0.25">
      <c r="A14" s="1" t="s">
        <v>11</v>
      </c>
      <c r="B14" s="1" t="s">
        <v>12</v>
      </c>
      <c r="C14" s="7">
        <v>0</v>
      </c>
      <c r="E14" s="3">
        <v>5</v>
      </c>
      <c r="F14" s="63"/>
      <c r="G14" s="75"/>
    </row>
    <row r="15" spans="1:7" x14ac:dyDescent="0.25">
      <c r="A15" s="1" t="s">
        <v>13</v>
      </c>
      <c r="B15" s="1" t="s">
        <v>14</v>
      </c>
      <c r="C15" s="7">
        <v>0</v>
      </c>
      <c r="E15" s="3">
        <v>6</v>
      </c>
      <c r="F15" s="63"/>
      <c r="G15" s="75"/>
    </row>
    <row r="16" spans="1:7" x14ac:dyDescent="0.25">
      <c r="A16" s="1" t="s">
        <v>92</v>
      </c>
      <c r="B16" s="1" t="s">
        <v>108</v>
      </c>
      <c r="C16" s="7">
        <v>0</v>
      </c>
      <c r="E16" s="3">
        <v>7</v>
      </c>
      <c r="F16" s="63"/>
      <c r="G16" s="75"/>
    </row>
    <row r="17" spans="1:7" x14ac:dyDescent="0.25">
      <c r="A17" s="1"/>
      <c r="B17" s="1"/>
      <c r="C17" s="17"/>
      <c r="E17" s="3">
        <v>8</v>
      </c>
      <c r="F17" s="1"/>
      <c r="G17" s="7"/>
    </row>
    <row r="18" spans="1:7" x14ac:dyDescent="0.25">
      <c r="A18" s="1"/>
      <c r="B18" s="1"/>
      <c r="C18" s="17"/>
      <c r="E18" s="3">
        <v>9</v>
      </c>
      <c r="F18" s="1"/>
      <c r="G18" s="7"/>
    </row>
    <row r="19" spans="1:7" x14ac:dyDescent="0.25">
      <c r="A19" s="1"/>
      <c r="B19" s="1"/>
      <c r="C19" s="17"/>
      <c r="E19" s="3">
        <v>10</v>
      </c>
      <c r="F19" s="1"/>
      <c r="G19" s="7"/>
    </row>
    <row r="20" spans="1:7" x14ac:dyDescent="0.25">
      <c r="A20" s="1"/>
      <c r="B20" s="1"/>
      <c r="C20" s="17"/>
      <c r="E20" s="3">
        <v>11</v>
      </c>
      <c r="F20" s="1"/>
      <c r="G20" s="7"/>
    </row>
    <row r="21" spans="1:7" x14ac:dyDescent="0.25">
      <c r="A21" s="1"/>
      <c r="B21" s="1"/>
      <c r="C21" s="17"/>
      <c r="E21" s="3">
        <v>12</v>
      </c>
      <c r="F21" s="1"/>
      <c r="G21" s="7"/>
    </row>
    <row r="22" spans="1:7" x14ac:dyDescent="0.25">
      <c r="A22" s="97" t="s">
        <v>24</v>
      </c>
      <c r="B22" s="98"/>
      <c r="C22" s="7">
        <v>500</v>
      </c>
      <c r="E22" s="3">
        <v>13</v>
      </c>
      <c r="F22" s="1"/>
      <c r="G22" s="7"/>
    </row>
    <row r="23" spans="1:7" x14ac:dyDescent="0.25">
      <c r="A23" s="97" t="s">
        <v>25</v>
      </c>
      <c r="B23" s="98"/>
      <c r="C23" s="7">
        <v>1273</v>
      </c>
      <c r="E23" s="3">
        <v>14</v>
      </c>
      <c r="F23" s="1"/>
      <c r="G23" s="7"/>
    </row>
    <row r="24" spans="1:7" x14ac:dyDescent="0.25">
      <c r="A24" s="97" t="s">
        <v>26</v>
      </c>
      <c r="B24" s="98"/>
      <c r="C24" s="7">
        <v>518.39</v>
      </c>
      <c r="E24" s="97" t="s">
        <v>23</v>
      </c>
      <c r="F24" s="98"/>
      <c r="G24" s="7">
        <f>SUM(G10:G23)</f>
        <v>755.2</v>
      </c>
    </row>
    <row r="28" spans="1:7" x14ac:dyDescent="0.25">
      <c r="B28" s="80" t="s">
        <v>163</v>
      </c>
      <c r="F28" s="80" t="s">
        <v>162</v>
      </c>
    </row>
    <row r="29" spans="1:7" x14ac:dyDescent="0.25">
      <c r="B29" s="80" t="s">
        <v>41</v>
      </c>
      <c r="F29" s="80" t="s">
        <v>39</v>
      </c>
    </row>
    <row r="30" spans="1:7" x14ac:dyDescent="0.25">
      <c r="F30" s="4"/>
    </row>
    <row r="33" spans="1:7" x14ac:dyDescent="0.25">
      <c r="F33" s="80"/>
    </row>
    <row r="34" spans="1:7" x14ac:dyDescent="0.25">
      <c r="A34" s="99" t="s">
        <v>167</v>
      </c>
      <c r="B34" s="99"/>
      <c r="C34" s="99"/>
      <c r="D34" s="99"/>
      <c r="E34" s="99"/>
      <c r="F34" s="99"/>
      <c r="G34" s="99"/>
    </row>
    <row r="35" spans="1:7" x14ac:dyDescent="0.25">
      <c r="A35" s="99" t="s">
        <v>38</v>
      </c>
      <c r="B35" s="99"/>
      <c r="C35" s="99"/>
      <c r="D35" s="99"/>
      <c r="E35" s="99"/>
      <c r="F35" s="99"/>
      <c r="G35" s="99"/>
    </row>
  </sheetData>
  <mergeCells count="9">
    <mergeCell ref="A34:G34"/>
    <mergeCell ref="A35:G35"/>
    <mergeCell ref="A1:G1"/>
    <mergeCell ref="A2:G2"/>
    <mergeCell ref="A3:G3"/>
    <mergeCell ref="A22:B22"/>
    <mergeCell ref="A23:B23"/>
    <mergeCell ref="A24:B24"/>
    <mergeCell ref="E24:F24"/>
  </mergeCells>
  <pageMargins left="0.9055118110236221" right="0.19685039370078741" top="0.74803149606299213" bottom="0.74803149606299213" header="0.31496062992125984" footer="0.31496062992125984"/>
  <pageSetup paperSize="9" orientation="portrait" verticalDpi="0" r:id="rId1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opLeftCell="A7" workbookViewId="0">
      <selection activeCell="M7" sqref="M7"/>
    </sheetView>
  </sheetViews>
  <sheetFormatPr defaultRowHeight="15" x14ac:dyDescent="0.25"/>
  <cols>
    <col min="1" max="1" width="4.85546875" customWidth="1"/>
    <col min="2" max="2" width="27.7109375" customWidth="1"/>
    <col min="3" max="3" width="10" customWidth="1"/>
    <col min="4" max="4" width="3.85546875" customWidth="1"/>
    <col min="5" max="5" width="5.28515625" style="81" customWidth="1"/>
    <col min="6" max="6" width="29.42578125" customWidth="1"/>
  </cols>
  <sheetData>
    <row r="1" spans="1:7" x14ac:dyDescent="0.25">
      <c r="A1" s="99" t="s">
        <v>0</v>
      </c>
      <c r="B1" s="99"/>
      <c r="C1" s="99"/>
      <c r="D1" s="99"/>
      <c r="E1" s="99"/>
      <c r="F1" s="99"/>
      <c r="G1" s="99"/>
    </row>
    <row r="2" spans="1:7" x14ac:dyDescent="0.25">
      <c r="A2" s="99" t="s">
        <v>1</v>
      </c>
      <c r="B2" s="99"/>
      <c r="C2" s="99"/>
      <c r="D2" s="99"/>
      <c r="E2" s="99"/>
      <c r="F2" s="99"/>
      <c r="G2" s="99"/>
    </row>
    <row r="3" spans="1:7" x14ac:dyDescent="0.25">
      <c r="A3" s="99" t="s">
        <v>193</v>
      </c>
      <c r="B3" s="99"/>
      <c r="C3" s="99"/>
      <c r="D3" s="99"/>
      <c r="E3" s="99"/>
      <c r="F3" s="99"/>
      <c r="G3" s="99"/>
    </row>
    <row r="4" spans="1:7" x14ac:dyDescent="0.25">
      <c r="A4" s="99" t="s">
        <v>194</v>
      </c>
      <c r="B4" s="99"/>
      <c r="C4" s="99"/>
      <c r="D4" s="99"/>
      <c r="E4" s="99"/>
      <c r="F4" s="99"/>
      <c r="G4" s="99"/>
    </row>
    <row r="6" spans="1:7" x14ac:dyDescent="0.25">
      <c r="A6" t="s">
        <v>3</v>
      </c>
    </row>
    <row r="8" spans="1:7" x14ac:dyDescent="0.25">
      <c r="A8" t="s">
        <v>191</v>
      </c>
    </row>
    <row r="10" spans="1:7" x14ac:dyDescent="0.25">
      <c r="A10" s="1" t="s">
        <v>5</v>
      </c>
      <c r="B10" s="1" t="s">
        <v>6</v>
      </c>
      <c r="C10" s="1" t="s">
        <v>7</v>
      </c>
      <c r="E10" s="3" t="s">
        <v>5</v>
      </c>
      <c r="F10" s="1" t="s">
        <v>16</v>
      </c>
      <c r="G10" s="1" t="s">
        <v>7</v>
      </c>
    </row>
    <row r="11" spans="1:7" x14ac:dyDescent="0.25">
      <c r="A11" s="1"/>
      <c r="B11" s="1" t="s">
        <v>8</v>
      </c>
      <c r="C11" s="7">
        <v>518.39</v>
      </c>
      <c r="E11" s="3">
        <v>1</v>
      </c>
      <c r="F11" s="82" t="s">
        <v>30</v>
      </c>
      <c r="G11" s="75">
        <v>106</v>
      </c>
    </row>
    <row r="12" spans="1:7" x14ac:dyDescent="0.25">
      <c r="A12" s="1"/>
      <c r="B12" s="1"/>
      <c r="C12" s="17"/>
      <c r="E12" s="3">
        <v>2</v>
      </c>
      <c r="F12" s="63" t="s">
        <v>192</v>
      </c>
      <c r="G12" s="75">
        <v>550</v>
      </c>
    </row>
    <row r="13" spans="1:7" x14ac:dyDescent="0.25">
      <c r="A13" s="1"/>
      <c r="B13" s="1"/>
      <c r="C13" s="17"/>
      <c r="E13" s="3">
        <v>3</v>
      </c>
      <c r="F13" s="63"/>
      <c r="G13" s="75"/>
    </row>
    <row r="14" spans="1:7" x14ac:dyDescent="0.25">
      <c r="A14" s="1" t="s">
        <v>9</v>
      </c>
      <c r="B14" s="1" t="s">
        <v>10</v>
      </c>
      <c r="C14" s="7">
        <v>400</v>
      </c>
      <c r="E14" s="3">
        <v>4</v>
      </c>
      <c r="F14" s="63"/>
      <c r="G14" s="75"/>
    </row>
    <row r="15" spans="1:7" x14ac:dyDescent="0.25">
      <c r="A15" s="1" t="s">
        <v>11</v>
      </c>
      <c r="B15" s="1" t="s">
        <v>12</v>
      </c>
      <c r="C15" s="7">
        <v>0</v>
      </c>
      <c r="E15" s="3">
        <v>5</v>
      </c>
      <c r="F15" s="63"/>
      <c r="G15" s="75"/>
    </row>
    <row r="16" spans="1:7" x14ac:dyDescent="0.25">
      <c r="A16" s="1" t="s">
        <v>13</v>
      </c>
      <c r="B16" s="1" t="s">
        <v>14</v>
      </c>
      <c r="C16" s="7">
        <v>0</v>
      </c>
      <c r="E16" s="3">
        <v>6</v>
      </c>
      <c r="F16" s="63"/>
      <c r="G16" s="75"/>
    </row>
    <row r="17" spans="1:7" x14ac:dyDescent="0.25">
      <c r="A17" s="1" t="s">
        <v>92</v>
      </c>
      <c r="B17" s="1" t="s">
        <v>108</v>
      </c>
      <c r="C17" s="7">
        <v>0</v>
      </c>
      <c r="E17" s="3">
        <v>7</v>
      </c>
      <c r="F17" s="63"/>
      <c r="G17" s="75"/>
    </row>
    <row r="18" spans="1:7" x14ac:dyDescent="0.25">
      <c r="A18" s="1"/>
      <c r="B18" s="1"/>
      <c r="C18" s="17"/>
      <c r="E18" s="3">
        <v>8</v>
      </c>
      <c r="F18" s="1"/>
      <c r="G18" s="7"/>
    </row>
    <row r="19" spans="1:7" x14ac:dyDescent="0.25">
      <c r="A19" s="1"/>
      <c r="B19" s="1"/>
      <c r="C19" s="17"/>
      <c r="E19" s="3">
        <v>9</v>
      </c>
      <c r="F19" s="1"/>
      <c r="G19" s="7"/>
    </row>
    <row r="20" spans="1:7" x14ac:dyDescent="0.25">
      <c r="A20" s="1"/>
      <c r="B20" s="1"/>
      <c r="C20" s="17"/>
      <c r="E20" s="3">
        <v>10</v>
      </c>
      <c r="F20" s="1"/>
      <c r="G20" s="7"/>
    </row>
    <row r="21" spans="1:7" x14ac:dyDescent="0.25">
      <c r="A21" s="1"/>
      <c r="B21" s="1"/>
      <c r="C21" s="17"/>
      <c r="E21" s="3">
        <v>11</v>
      </c>
      <c r="F21" s="1"/>
      <c r="G21" s="7"/>
    </row>
    <row r="22" spans="1:7" x14ac:dyDescent="0.25">
      <c r="A22" s="1"/>
      <c r="B22" s="1"/>
      <c r="C22" s="17"/>
      <c r="E22" s="3">
        <v>12</v>
      </c>
      <c r="F22" s="1"/>
      <c r="G22" s="7"/>
    </row>
    <row r="23" spans="1:7" x14ac:dyDescent="0.25">
      <c r="A23" s="97" t="s">
        <v>24</v>
      </c>
      <c r="B23" s="98"/>
      <c r="C23" s="7">
        <v>400</v>
      </c>
      <c r="E23" s="3">
        <v>13</v>
      </c>
      <c r="F23" s="1"/>
      <c r="G23" s="7"/>
    </row>
    <row r="24" spans="1:7" x14ac:dyDescent="0.25">
      <c r="A24" s="97" t="s">
        <v>25</v>
      </c>
      <c r="B24" s="98"/>
      <c r="C24" s="7">
        <v>918.39</v>
      </c>
      <c r="E24" s="3">
        <v>14</v>
      </c>
      <c r="F24" s="1"/>
      <c r="G24" s="7"/>
    </row>
    <row r="25" spans="1:7" x14ac:dyDescent="0.25">
      <c r="A25" s="97" t="s">
        <v>26</v>
      </c>
      <c r="B25" s="98"/>
      <c r="C25" s="7">
        <v>262.39</v>
      </c>
      <c r="E25" s="97" t="s">
        <v>23</v>
      </c>
      <c r="F25" s="98"/>
      <c r="G25" s="7">
        <f>SUM(G11:G24)</f>
        <v>656</v>
      </c>
    </row>
    <row r="29" spans="1:7" x14ac:dyDescent="0.25">
      <c r="B29" s="81" t="s">
        <v>163</v>
      </c>
      <c r="F29" s="81" t="s">
        <v>162</v>
      </c>
    </row>
    <row r="30" spans="1:7" x14ac:dyDescent="0.25">
      <c r="B30" s="81" t="s">
        <v>41</v>
      </c>
      <c r="F30" s="81" t="s">
        <v>39</v>
      </c>
    </row>
    <row r="31" spans="1:7" x14ac:dyDescent="0.25">
      <c r="F31" s="4"/>
    </row>
    <row r="34" spans="1:7" x14ac:dyDescent="0.25">
      <c r="F34" s="81"/>
    </row>
    <row r="35" spans="1:7" x14ac:dyDescent="0.25">
      <c r="A35" s="99" t="s">
        <v>167</v>
      </c>
      <c r="B35" s="99"/>
      <c r="C35" s="99"/>
      <c r="D35" s="99"/>
      <c r="E35" s="99"/>
      <c r="F35" s="99"/>
      <c r="G35" s="99"/>
    </row>
    <row r="36" spans="1:7" x14ac:dyDescent="0.25">
      <c r="A36" s="99" t="s">
        <v>38</v>
      </c>
      <c r="B36" s="99"/>
      <c r="C36" s="99"/>
      <c r="D36" s="99"/>
      <c r="E36" s="99"/>
      <c r="F36" s="99"/>
      <c r="G36" s="99"/>
    </row>
  </sheetData>
  <mergeCells count="10">
    <mergeCell ref="A35:G35"/>
    <mergeCell ref="A36:G36"/>
    <mergeCell ref="A1:G1"/>
    <mergeCell ref="A2:G2"/>
    <mergeCell ref="A4:G4"/>
    <mergeCell ref="A23:B23"/>
    <mergeCell ref="A24:B24"/>
    <mergeCell ref="A25:B25"/>
    <mergeCell ref="E25:F25"/>
    <mergeCell ref="A3:G3"/>
  </mergeCells>
  <pageMargins left="0.9055118110236221" right="0.19685039370078741" top="0.74803149606299213" bottom="0.74803149606299213" header="0.31496062992125984" footer="0.31496062992125984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workbookViewId="0">
      <selection activeCell="H25" sqref="H25"/>
    </sheetView>
  </sheetViews>
  <sheetFormatPr defaultRowHeight="15" x14ac:dyDescent="0.25"/>
  <cols>
    <col min="1" max="1" width="4.85546875" customWidth="1"/>
    <col min="2" max="2" width="27.7109375" customWidth="1"/>
    <col min="3" max="3" width="10" customWidth="1"/>
    <col min="4" max="4" width="3.85546875" customWidth="1"/>
    <col min="5" max="5" width="5.28515625" style="11" customWidth="1"/>
    <col min="6" max="6" width="29.42578125" customWidth="1"/>
  </cols>
  <sheetData>
    <row r="1" spans="1:7" x14ac:dyDescent="0.25">
      <c r="A1" s="99" t="s">
        <v>0</v>
      </c>
      <c r="B1" s="99"/>
      <c r="C1" s="99"/>
      <c r="D1" s="99"/>
      <c r="E1" s="99"/>
      <c r="F1" s="99"/>
      <c r="G1" s="99"/>
    </row>
    <row r="2" spans="1:7" x14ac:dyDescent="0.25">
      <c r="A2" s="99" t="s">
        <v>1</v>
      </c>
      <c r="B2" s="99"/>
      <c r="C2" s="99"/>
      <c r="D2" s="99"/>
      <c r="E2" s="99"/>
      <c r="F2" s="99"/>
      <c r="G2" s="99"/>
    </row>
    <row r="3" spans="1:7" x14ac:dyDescent="0.25">
      <c r="A3" s="99" t="s">
        <v>2</v>
      </c>
      <c r="B3" s="99"/>
      <c r="C3" s="99"/>
      <c r="D3" s="99"/>
      <c r="E3" s="99"/>
      <c r="F3" s="99"/>
      <c r="G3" s="99"/>
    </row>
    <row r="5" spans="1:7" x14ac:dyDescent="0.25">
      <c r="A5" t="s">
        <v>3</v>
      </c>
    </row>
    <row r="7" spans="1:7" x14ac:dyDescent="0.25">
      <c r="A7" t="s">
        <v>61</v>
      </c>
    </row>
    <row r="9" spans="1:7" x14ac:dyDescent="0.25">
      <c r="A9" s="1" t="s">
        <v>5</v>
      </c>
      <c r="B9" s="1" t="s">
        <v>6</v>
      </c>
      <c r="C9" s="1" t="s">
        <v>7</v>
      </c>
      <c r="E9" s="3" t="s">
        <v>5</v>
      </c>
      <c r="F9" s="1" t="s">
        <v>16</v>
      </c>
      <c r="G9" s="1" t="s">
        <v>7</v>
      </c>
    </row>
    <row r="10" spans="1:7" x14ac:dyDescent="0.25">
      <c r="A10" s="1"/>
      <c r="B10" s="1" t="s">
        <v>8</v>
      </c>
      <c r="C10" s="7">
        <v>1874.35</v>
      </c>
      <c r="E10" s="3">
        <v>1</v>
      </c>
      <c r="F10" s="1" t="s">
        <v>17</v>
      </c>
      <c r="G10" s="16">
        <v>380</v>
      </c>
    </row>
    <row r="11" spans="1:7" x14ac:dyDescent="0.25">
      <c r="A11" s="1"/>
      <c r="B11" s="1"/>
      <c r="C11" s="1"/>
      <c r="E11" s="3">
        <v>2</v>
      </c>
      <c r="F11" s="1" t="s">
        <v>22</v>
      </c>
      <c r="G11" s="16">
        <v>18</v>
      </c>
    </row>
    <row r="12" spans="1:7" x14ac:dyDescent="0.25">
      <c r="A12" s="1"/>
      <c r="B12" s="1"/>
      <c r="C12" s="1"/>
      <c r="E12" s="3">
        <v>3</v>
      </c>
      <c r="F12" s="1" t="s">
        <v>19</v>
      </c>
      <c r="G12" s="16">
        <v>48</v>
      </c>
    </row>
    <row r="13" spans="1:7" x14ac:dyDescent="0.25">
      <c r="A13" s="1" t="s">
        <v>9</v>
      </c>
      <c r="B13" s="1" t="s">
        <v>10</v>
      </c>
      <c r="C13" s="7">
        <v>1299</v>
      </c>
      <c r="E13" s="3">
        <v>4</v>
      </c>
      <c r="F13" s="1" t="s">
        <v>30</v>
      </c>
      <c r="G13" s="16">
        <v>34.25</v>
      </c>
    </row>
    <row r="14" spans="1:7" ht="30" x14ac:dyDescent="0.25">
      <c r="A14" s="1" t="s">
        <v>11</v>
      </c>
      <c r="B14" s="1" t="s">
        <v>12</v>
      </c>
      <c r="C14" s="7"/>
      <c r="E14" s="3">
        <v>5</v>
      </c>
      <c r="F14" s="15" t="s">
        <v>60</v>
      </c>
      <c r="G14" s="16">
        <v>95.55</v>
      </c>
    </row>
    <row r="15" spans="1:7" x14ac:dyDescent="0.25">
      <c r="A15" s="1" t="s">
        <v>13</v>
      </c>
      <c r="B15" s="1" t="s">
        <v>14</v>
      </c>
      <c r="C15" s="7"/>
      <c r="E15" s="3">
        <v>6</v>
      </c>
      <c r="F15" s="1" t="s">
        <v>35</v>
      </c>
      <c r="G15" s="16">
        <v>687.19</v>
      </c>
    </row>
    <row r="16" spans="1:7" x14ac:dyDescent="0.25">
      <c r="A16" s="1"/>
      <c r="B16" s="1"/>
      <c r="C16" s="7"/>
      <c r="E16" s="3">
        <v>7</v>
      </c>
      <c r="G16" s="16"/>
    </row>
    <row r="17" spans="1:7" x14ac:dyDescent="0.25">
      <c r="A17" s="1"/>
      <c r="B17" s="1"/>
      <c r="C17" s="7"/>
      <c r="E17" s="3">
        <v>8</v>
      </c>
      <c r="F17" s="1"/>
      <c r="G17" s="16"/>
    </row>
    <row r="18" spans="1:7" x14ac:dyDescent="0.25">
      <c r="A18" s="1"/>
      <c r="B18" s="1"/>
      <c r="C18" s="7"/>
      <c r="E18" s="3">
        <v>9</v>
      </c>
      <c r="F18" s="1"/>
      <c r="G18" s="16"/>
    </row>
    <row r="19" spans="1:7" x14ac:dyDescent="0.25">
      <c r="A19" s="1"/>
      <c r="B19" s="1"/>
      <c r="C19" s="7"/>
      <c r="E19" s="3">
        <v>10</v>
      </c>
      <c r="F19" s="1"/>
      <c r="G19" s="16"/>
    </row>
    <row r="20" spans="1:7" x14ac:dyDescent="0.25">
      <c r="A20" s="1"/>
      <c r="B20" s="1"/>
      <c r="C20" s="7"/>
      <c r="E20" s="3">
        <v>11</v>
      </c>
      <c r="F20" s="1"/>
      <c r="G20" s="16"/>
    </row>
    <row r="21" spans="1:7" x14ac:dyDescent="0.25">
      <c r="A21" s="1"/>
      <c r="B21" s="1"/>
      <c r="C21" s="7"/>
      <c r="E21" s="3">
        <v>12</v>
      </c>
      <c r="F21" s="1"/>
      <c r="G21" s="16"/>
    </row>
    <row r="22" spans="1:7" x14ac:dyDescent="0.25">
      <c r="A22" s="97" t="s">
        <v>24</v>
      </c>
      <c r="B22" s="98"/>
      <c r="C22" s="7">
        <v>1299</v>
      </c>
      <c r="E22" s="3">
        <v>13</v>
      </c>
      <c r="F22" s="1"/>
      <c r="G22" s="16"/>
    </row>
    <row r="23" spans="1:7" x14ac:dyDescent="0.25">
      <c r="A23" s="97" t="s">
        <v>25</v>
      </c>
      <c r="B23" s="98"/>
      <c r="C23" s="7">
        <v>3173.35</v>
      </c>
      <c r="E23" s="3">
        <v>14</v>
      </c>
      <c r="F23" s="1"/>
      <c r="G23" s="16"/>
    </row>
    <row r="24" spans="1:7" x14ac:dyDescent="0.25">
      <c r="A24" s="97" t="s">
        <v>26</v>
      </c>
      <c r="B24" s="98"/>
      <c r="C24" s="7">
        <v>1910.36</v>
      </c>
      <c r="E24" s="97" t="s">
        <v>23</v>
      </c>
      <c r="F24" s="98"/>
      <c r="G24" s="16">
        <f>SUM(G10:G23)</f>
        <v>1262.99</v>
      </c>
    </row>
    <row r="28" spans="1:7" x14ac:dyDescent="0.25">
      <c r="B28" s="11" t="s">
        <v>47</v>
      </c>
      <c r="F28" s="11" t="s">
        <v>51</v>
      </c>
    </row>
    <row r="29" spans="1:7" x14ac:dyDescent="0.25">
      <c r="B29" s="11" t="s">
        <v>38</v>
      </c>
      <c r="F29" s="11" t="s">
        <v>39</v>
      </c>
    </row>
    <row r="30" spans="1:7" x14ac:dyDescent="0.25">
      <c r="F30" s="4"/>
    </row>
    <row r="33" spans="2:6" x14ac:dyDescent="0.25">
      <c r="B33" s="11" t="s">
        <v>52</v>
      </c>
      <c r="F33" s="11"/>
    </row>
    <row r="34" spans="2:6" x14ac:dyDescent="0.25">
      <c r="B34" s="11" t="s">
        <v>41</v>
      </c>
      <c r="F34" s="11"/>
    </row>
  </sheetData>
  <mergeCells count="7">
    <mergeCell ref="A24:B24"/>
    <mergeCell ref="E24:F24"/>
    <mergeCell ref="A1:G1"/>
    <mergeCell ref="A2:G2"/>
    <mergeCell ref="A3:G3"/>
    <mergeCell ref="A22:B22"/>
    <mergeCell ref="A23:B23"/>
  </mergeCells>
  <pageMargins left="0.9055118110236221" right="0.19685039370078741" top="0.74803149606299213" bottom="0.74803149606299213" header="0.31496062992125984" footer="0.31496062992125984"/>
  <pageSetup paperSize="9" orientation="portrait" verticalDpi="0" r:id="rId1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opLeftCell="A4" workbookViewId="0">
      <selection activeCell="N20" sqref="N20"/>
    </sheetView>
  </sheetViews>
  <sheetFormatPr defaultRowHeight="15" x14ac:dyDescent="0.25"/>
  <cols>
    <col min="1" max="1" width="4.85546875" customWidth="1"/>
    <col min="2" max="2" width="27.7109375" customWidth="1"/>
    <col min="3" max="3" width="10" customWidth="1"/>
    <col min="4" max="4" width="3.85546875" customWidth="1"/>
    <col min="5" max="5" width="5.28515625" style="83" customWidth="1"/>
    <col min="6" max="6" width="29.42578125" customWidth="1"/>
  </cols>
  <sheetData>
    <row r="1" spans="1:7" x14ac:dyDescent="0.25">
      <c r="A1" s="99" t="s">
        <v>0</v>
      </c>
      <c r="B1" s="99"/>
      <c r="C1" s="99"/>
      <c r="D1" s="99"/>
      <c r="E1" s="99"/>
      <c r="F1" s="99"/>
      <c r="G1" s="99"/>
    </row>
    <row r="2" spans="1:7" x14ac:dyDescent="0.25">
      <c r="A2" s="99" t="s">
        <v>1</v>
      </c>
      <c r="B2" s="99"/>
      <c r="C2" s="99"/>
      <c r="D2" s="99"/>
      <c r="E2" s="99"/>
      <c r="F2" s="99"/>
      <c r="G2" s="99"/>
    </row>
    <row r="3" spans="1:7" x14ac:dyDescent="0.25">
      <c r="A3" s="99" t="s">
        <v>193</v>
      </c>
      <c r="B3" s="99"/>
      <c r="C3" s="99"/>
      <c r="D3" s="99"/>
      <c r="E3" s="99"/>
      <c r="F3" s="99"/>
      <c r="G3" s="99"/>
    </row>
    <row r="4" spans="1:7" x14ac:dyDescent="0.25">
      <c r="A4" s="99" t="s">
        <v>194</v>
      </c>
      <c r="B4" s="99"/>
      <c r="C4" s="99"/>
      <c r="D4" s="99"/>
      <c r="E4" s="99"/>
      <c r="F4" s="99"/>
      <c r="G4" s="99"/>
    </row>
    <row r="6" spans="1:7" x14ac:dyDescent="0.25">
      <c r="A6" t="s">
        <v>3</v>
      </c>
    </row>
    <row r="8" spans="1:7" x14ac:dyDescent="0.25">
      <c r="A8" t="s">
        <v>196</v>
      </c>
    </row>
    <row r="10" spans="1:7" x14ac:dyDescent="0.25">
      <c r="A10" s="1" t="s">
        <v>5</v>
      </c>
      <c r="B10" s="1" t="s">
        <v>6</v>
      </c>
      <c r="C10" s="1" t="s">
        <v>7</v>
      </c>
      <c r="E10" s="3" t="s">
        <v>5</v>
      </c>
      <c r="F10" s="1" t="s">
        <v>16</v>
      </c>
      <c r="G10" s="1" t="s">
        <v>7</v>
      </c>
    </row>
    <row r="11" spans="1:7" x14ac:dyDescent="0.25">
      <c r="A11" s="1"/>
      <c r="B11" s="1" t="s">
        <v>8</v>
      </c>
      <c r="C11" s="7">
        <v>262.39</v>
      </c>
      <c r="E11" s="3">
        <v>1</v>
      </c>
      <c r="F11" s="82" t="s">
        <v>30</v>
      </c>
      <c r="G11" s="75">
        <v>54.75</v>
      </c>
    </row>
    <row r="12" spans="1:7" x14ac:dyDescent="0.25">
      <c r="A12" s="1"/>
      <c r="B12" s="1"/>
      <c r="C12" s="17"/>
      <c r="E12" s="3">
        <v>2</v>
      </c>
      <c r="F12" s="63" t="s">
        <v>195</v>
      </c>
      <c r="G12" s="75">
        <v>649</v>
      </c>
    </row>
    <row r="13" spans="1:7" x14ac:dyDescent="0.25">
      <c r="A13" s="1"/>
      <c r="B13" s="1"/>
      <c r="C13" s="17"/>
      <c r="E13" s="3">
        <v>3</v>
      </c>
      <c r="F13" s="63"/>
      <c r="G13" s="75"/>
    </row>
    <row r="14" spans="1:7" x14ac:dyDescent="0.25">
      <c r="A14" s="1" t="s">
        <v>9</v>
      </c>
      <c r="B14" s="1" t="s">
        <v>10</v>
      </c>
      <c r="C14" s="7">
        <v>0</v>
      </c>
      <c r="E14" s="3">
        <v>4</v>
      </c>
      <c r="F14" s="63"/>
      <c r="G14" s="75"/>
    </row>
    <row r="15" spans="1:7" x14ac:dyDescent="0.25">
      <c r="A15" s="1" t="s">
        <v>11</v>
      </c>
      <c r="B15" s="1" t="s">
        <v>12</v>
      </c>
      <c r="C15" s="7">
        <v>0</v>
      </c>
      <c r="E15" s="3">
        <v>5</v>
      </c>
      <c r="F15" s="63"/>
      <c r="G15" s="75"/>
    </row>
    <row r="16" spans="1:7" x14ac:dyDescent="0.25">
      <c r="A16" s="1" t="s">
        <v>13</v>
      </c>
      <c r="B16" s="1" t="s">
        <v>14</v>
      </c>
      <c r="C16" s="7">
        <v>0</v>
      </c>
      <c r="E16" s="3">
        <v>6</v>
      </c>
      <c r="F16" s="63"/>
      <c r="G16" s="75"/>
    </row>
    <row r="17" spans="1:7" x14ac:dyDescent="0.25">
      <c r="A17" s="1" t="s">
        <v>92</v>
      </c>
      <c r="B17" s="1" t="s">
        <v>108</v>
      </c>
      <c r="C17" s="7">
        <v>0</v>
      </c>
      <c r="E17" s="3">
        <v>7</v>
      </c>
      <c r="F17" s="63"/>
      <c r="G17" s="75"/>
    </row>
    <row r="18" spans="1:7" x14ac:dyDescent="0.25">
      <c r="A18" s="1"/>
      <c r="B18" s="1"/>
      <c r="C18" s="17"/>
      <c r="E18" s="3">
        <v>8</v>
      </c>
      <c r="F18" s="1"/>
      <c r="G18" s="7"/>
    </row>
    <row r="19" spans="1:7" x14ac:dyDescent="0.25">
      <c r="A19" s="1"/>
      <c r="B19" s="1"/>
      <c r="C19" s="17"/>
      <c r="E19" s="3">
        <v>9</v>
      </c>
      <c r="F19" s="1"/>
      <c r="G19" s="7"/>
    </row>
    <row r="20" spans="1:7" x14ac:dyDescent="0.25">
      <c r="A20" s="1"/>
      <c r="B20" s="1"/>
      <c r="C20" s="17"/>
      <c r="E20" s="3">
        <v>10</v>
      </c>
      <c r="F20" s="1"/>
      <c r="G20" s="7"/>
    </row>
    <row r="21" spans="1:7" x14ac:dyDescent="0.25">
      <c r="A21" s="1"/>
      <c r="B21" s="1"/>
      <c r="C21" s="17"/>
      <c r="E21" s="3">
        <v>11</v>
      </c>
      <c r="F21" s="1"/>
      <c r="G21" s="7"/>
    </row>
    <row r="22" spans="1:7" x14ac:dyDescent="0.25">
      <c r="A22" s="1"/>
      <c r="B22" s="1"/>
      <c r="C22" s="17"/>
      <c r="E22" s="3">
        <v>12</v>
      </c>
      <c r="F22" s="1"/>
      <c r="G22" s="7"/>
    </row>
    <row r="23" spans="1:7" x14ac:dyDescent="0.25">
      <c r="A23" s="97" t="s">
        <v>24</v>
      </c>
      <c r="B23" s="98"/>
      <c r="C23" s="7">
        <v>0</v>
      </c>
      <c r="E23" s="3">
        <v>13</v>
      </c>
      <c r="F23" s="1"/>
      <c r="G23" s="7"/>
    </row>
    <row r="24" spans="1:7" x14ac:dyDescent="0.25">
      <c r="A24" s="97" t="s">
        <v>25</v>
      </c>
      <c r="B24" s="98"/>
      <c r="C24" s="7">
        <v>262.39</v>
      </c>
      <c r="E24" s="3">
        <v>14</v>
      </c>
      <c r="F24" s="1"/>
      <c r="G24" s="7"/>
    </row>
    <row r="25" spans="1:7" x14ac:dyDescent="0.25">
      <c r="A25" s="97" t="s">
        <v>26</v>
      </c>
      <c r="B25" s="98"/>
      <c r="C25" s="7">
        <v>-441.36</v>
      </c>
      <c r="E25" s="97" t="s">
        <v>23</v>
      </c>
      <c r="F25" s="98"/>
      <c r="G25" s="7">
        <f>SUM(G11:G24)</f>
        <v>703.75</v>
      </c>
    </row>
    <row r="29" spans="1:7" x14ac:dyDescent="0.25">
      <c r="B29" s="83" t="s">
        <v>163</v>
      </c>
      <c r="F29" s="83" t="s">
        <v>162</v>
      </c>
    </row>
    <row r="30" spans="1:7" x14ac:dyDescent="0.25">
      <c r="B30" s="83" t="s">
        <v>41</v>
      </c>
      <c r="F30" s="83" t="s">
        <v>39</v>
      </c>
    </row>
    <row r="31" spans="1:7" x14ac:dyDescent="0.25">
      <c r="F31" s="4"/>
    </row>
    <row r="34" spans="1:7" x14ac:dyDescent="0.25">
      <c r="F34" s="83"/>
    </row>
    <row r="35" spans="1:7" x14ac:dyDescent="0.25">
      <c r="A35" s="99" t="s">
        <v>167</v>
      </c>
      <c r="B35" s="99"/>
      <c r="C35" s="99"/>
      <c r="D35" s="99"/>
      <c r="E35" s="99"/>
      <c r="F35" s="99"/>
      <c r="G35" s="99"/>
    </row>
    <row r="36" spans="1:7" x14ac:dyDescent="0.25">
      <c r="A36" s="99" t="s">
        <v>38</v>
      </c>
      <c r="B36" s="99"/>
      <c r="C36" s="99"/>
      <c r="D36" s="99"/>
      <c r="E36" s="99"/>
      <c r="F36" s="99"/>
      <c r="G36" s="99"/>
    </row>
  </sheetData>
  <mergeCells count="10">
    <mergeCell ref="A25:B25"/>
    <mergeCell ref="E25:F25"/>
    <mergeCell ref="A35:G35"/>
    <mergeCell ref="A36:G36"/>
    <mergeCell ref="A1:G1"/>
    <mergeCell ref="A2:G2"/>
    <mergeCell ref="A3:G3"/>
    <mergeCell ref="A4:G4"/>
    <mergeCell ref="A23:B23"/>
    <mergeCell ref="A24:B24"/>
  </mergeCells>
  <pageMargins left="0.9055118110236221" right="0.19685039370078741" top="0.74803149606299213" bottom="0.74803149606299213" header="0.31496062992125984" footer="0.31496062992125984"/>
  <pageSetup paperSize="9" orientation="portrait" verticalDpi="0" r:id="rId1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opLeftCell="A4" workbookViewId="0">
      <selection activeCell="M9" sqref="M9"/>
    </sheetView>
  </sheetViews>
  <sheetFormatPr defaultRowHeight="15" x14ac:dyDescent="0.25"/>
  <cols>
    <col min="1" max="1" width="4.85546875" customWidth="1"/>
    <col min="2" max="2" width="27.7109375" customWidth="1"/>
    <col min="3" max="3" width="10" customWidth="1"/>
    <col min="4" max="4" width="3.85546875" customWidth="1"/>
    <col min="5" max="5" width="5.28515625" style="83" customWidth="1"/>
    <col min="6" max="6" width="29.42578125" customWidth="1"/>
  </cols>
  <sheetData>
    <row r="1" spans="1:7" x14ac:dyDescent="0.25">
      <c r="A1" s="99" t="s">
        <v>0</v>
      </c>
      <c r="B1" s="99"/>
      <c r="C1" s="99"/>
      <c r="D1" s="99"/>
      <c r="E1" s="99"/>
      <c r="F1" s="99"/>
      <c r="G1" s="99"/>
    </row>
    <row r="2" spans="1:7" x14ac:dyDescent="0.25">
      <c r="A2" s="99" t="s">
        <v>1</v>
      </c>
      <c r="B2" s="99"/>
      <c r="C2" s="99"/>
      <c r="D2" s="99"/>
      <c r="E2" s="99"/>
      <c r="F2" s="99"/>
      <c r="G2" s="99"/>
    </row>
    <row r="3" spans="1:7" x14ac:dyDescent="0.25">
      <c r="A3" s="99" t="s">
        <v>193</v>
      </c>
      <c r="B3" s="99"/>
      <c r="C3" s="99"/>
      <c r="D3" s="99"/>
      <c r="E3" s="99"/>
      <c r="F3" s="99"/>
      <c r="G3" s="99"/>
    </row>
    <row r="4" spans="1:7" x14ac:dyDescent="0.25">
      <c r="A4" s="99" t="s">
        <v>194</v>
      </c>
      <c r="B4" s="99"/>
      <c r="C4" s="99"/>
      <c r="D4" s="99"/>
      <c r="E4" s="99"/>
      <c r="F4" s="99"/>
      <c r="G4" s="99"/>
    </row>
    <row r="6" spans="1:7" x14ac:dyDescent="0.25">
      <c r="A6" t="s">
        <v>3</v>
      </c>
    </row>
    <row r="8" spans="1:7" x14ac:dyDescent="0.25">
      <c r="A8" t="s">
        <v>197</v>
      </c>
    </row>
    <row r="10" spans="1:7" x14ac:dyDescent="0.25">
      <c r="A10" s="1" t="s">
        <v>5</v>
      </c>
      <c r="B10" s="1" t="s">
        <v>6</v>
      </c>
      <c r="C10" s="1" t="s">
        <v>7</v>
      </c>
      <c r="E10" s="3" t="s">
        <v>5</v>
      </c>
      <c r="F10" s="1" t="s">
        <v>16</v>
      </c>
      <c r="G10" s="1" t="s">
        <v>7</v>
      </c>
    </row>
    <row r="11" spans="1:7" x14ac:dyDescent="0.25">
      <c r="A11" s="1"/>
      <c r="B11" s="1" t="s">
        <v>8</v>
      </c>
      <c r="C11" s="7">
        <v>-441.36</v>
      </c>
      <c r="E11" s="3">
        <v>1</v>
      </c>
      <c r="F11" s="82" t="s">
        <v>30</v>
      </c>
      <c r="G11" s="75">
        <v>53.75</v>
      </c>
    </row>
    <row r="12" spans="1:7" x14ac:dyDescent="0.25">
      <c r="A12" s="1"/>
      <c r="B12" s="1"/>
      <c r="C12" s="17"/>
      <c r="E12" s="3">
        <v>2</v>
      </c>
      <c r="F12" s="63"/>
      <c r="G12" s="75"/>
    </row>
    <row r="13" spans="1:7" x14ac:dyDescent="0.25">
      <c r="A13" s="1"/>
      <c r="B13" s="1"/>
      <c r="C13" s="17"/>
      <c r="E13" s="3">
        <v>3</v>
      </c>
      <c r="F13" s="63"/>
      <c r="G13" s="75"/>
    </row>
    <row r="14" spans="1:7" x14ac:dyDescent="0.25">
      <c r="A14" s="1" t="s">
        <v>9</v>
      </c>
      <c r="B14" s="1" t="s">
        <v>10</v>
      </c>
      <c r="C14" s="7">
        <v>0</v>
      </c>
      <c r="E14" s="3">
        <v>4</v>
      </c>
      <c r="F14" s="63"/>
      <c r="G14" s="75"/>
    </row>
    <row r="15" spans="1:7" x14ac:dyDescent="0.25">
      <c r="A15" s="1" t="s">
        <v>11</v>
      </c>
      <c r="B15" s="1" t="s">
        <v>12</v>
      </c>
      <c r="C15" s="7">
        <v>0</v>
      </c>
      <c r="E15" s="3">
        <v>5</v>
      </c>
      <c r="F15" s="63"/>
      <c r="G15" s="75"/>
    </row>
    <row r="16" spans="1:7" x14ac:dyDescent="0.25">
      <c r="A16" s="1" t="s">
        <v>13</v>
      </c>
      <c r="B16" s="1" t="s">
        <v>14</v>
      </c>
      <c r="C16" s="7">
        <v>0</v>
      </c>
      <c r="E16" s="3">
        <v>6</v>
      </c>
      <c r="F16" s="63"/>
      <c r="G16" s="75"/>
    </row>
    <row r="17" spans="1:7" x14ac:dyDescent="0.25">
      <c r="A17" s="1" t="s">
        <v>92</v>
      </c>
      <c r="B17" s="1" t="s">
        <v>108</v>
      </c>
      <c r="C17" s="7">
        <v>0</v>
      </c>
      <c r="E17" s="3">
        <v>7</v>
      </c>
      <c r="F17" s="63"/>
      <c r="G17" s="75"/>
    </row>
    <row r="18" spans="1:7" x14ac:dyDescent="0.25">
      <c r="A18" s="1"/>
      <c r="B18" s="1"/>
      <c r="C18" s="17"/>
      <c r="E18" s="3">
        <v>8</v>
      </c>
      <c r="F18" s="1"/>
      <c r="G18" s="7"/>
    </row>
    <row r="19" spans="1:7" x14ac:dyDescent="0.25">
      <c r="A19" s="1"/>
      <c r="B19" s="1"/>
      <c r="C19" s="17"/>
      <c r="E19" s="3">
        <v>9</v>
      </c>
      <c r="F19" s="1"/>
      <c r="G19" s="7"/>
    </row>
    <row r="20" spans="1:7" x14ac:dyDescent="0.25">
      <c r="A20" s="1"/>
      <c r="B20" s="1"/>
      <c r="C20" s="17"/>
      <c r="E20" s="3">
        <v>10</v>
      </c>
      <c r="F20" s="1"/>
      <c r="G20" s="7"/>
    </row>
    <row r="21" spans="1:7" x14ac:dyDescent="0.25">
      <c r="A21" s="1"/>
      <c r="B21" s="1"/>
      <c r="C21" s="17"/>
      <c r="E21" s="3">
        <v>11</v>
      </c>
      <c r="F21" s="1"/>
      <c r="G21" s="7"/>
    </row>
    <row r="22" spans="1:7" x14ac:dyDescent="0.25">
      <c r="A22" s="1"/>
      <c r="B22" s="1"/>
      <c r="C22" s="17"/>
      <c r="E22" s="3">
        <v>12</v>
      </c>
      <c r="F22" s="1"/>
      <c r="G22" s="7"/>
    </row>
    <row r="23" spans="1:7" x14ac:dyDescent="0.25">
      <c r="A23" s="97" t="s">
        <v>24</v>
      </c>
      <c r="B23" s="98"/>
      <c r="C23" s="7">
        <v>0</v>
      </c>
      <c r="E23" s="3">
        <v>13</v>
      </c>
      <c r="F23" s="1"/>
      <c r="G23" s="7"/>
    </row>
    <row r="24" spans="1:7" x14ac:dyDescent="0.25">
      <c r="A24" s="97" t="s">
        <v>25</v>
      </c>
      <c r="B24" s="98"/>
      <c r="C24" s="7">
        <v>-441.36</v>
      </c>
      <c r="E24" s="3">
        <v>14</v>
      </c>
      <c r="F24" s="1"/>
      <c r="G24" s="7"/>
    </row>
    <row r="25" spans="1:7" x14ac:dyDescent="0.25">
      <c r="A25" s="97" t="s">
        <v>26</v>
      </c>
      <c r="B25" s="98"/>
      <c r="C25" s="7">
        <v>-495.11</v>
      </c>
      <c r="E25" s="97" t="s">
        <v>23</v>
      </c>
      <c r="F25" s="98"/>
      <c r="G25" s="7">
        <f>SUM(G11:G24)</f>
        <v>53.75</v>
      </c>
    </row>
    <row r="29" spans="1:7" x14ac:dyDescent="0.25">
      <c r="B29" s="83" t="s">
        <v>163</v>
      </c>
      <c r="F29" s="83" t="s">
        <v>162</v>
      </c>
    </row>
    <row r="30" spans="1:7" x14ac:dyDescent="0.25">
      <c r="B30" s="83" t="s">
        <v>41</v>
      </c>
      <c r="F30" s="83" t="s">
        <v>39</v>
      </c>
    </row>
    <row r="31" spans="1:7" x14ac:dyDescent="0.25">
      <c r="F31" s="4"/>
    </row>
    <row r="34" spans="1:7" x14ac:dyDescent="0.25">
      <c r="F34" s="83"/>
    </row>
    <row r="35" spans="1:7" x14ac:dyDescent="0.25">
      <c r="A35" s="99" t="s">
        <v>167</v>
      </c>
      <c r="B35" s="99"/>
      <c r="C35" s="99"/>
      <c r="D35" s="99"/>
      <c r="E35" s="99"/>
      <c r="F35" s="99"/>
      <c r="G35" s="99"/>
    </row>
    <row r="36" spans="1:7" x14ac:dyDescent="0.25">
      <c r="A36" s="99" t="s">
        <v>38</v>
      </c>
      <c r="B36" s="99"/>
      <c r="C36" s="99"/>
      <c r="D36" s="99"/>
      <c r="E36" s="99"/>
      <c r="F36" s="99"/>
      <c r="G36" s="99"/>
    </row>
  </sheetData>
  <mergeCells count="10">
    <mergeCell ref="A25:B25"/>
    <mergeCell ref="E25:F25"/>
    <mergeCell ref="A35:G35"/>
    <mergeCell ref="A36:G36"/>
    <mergeCell ref="A1:G1"/>
    <mergeCell ref="A2:G2"/>
    <mergeCell ref="A3:G3"/>
    <mergeCell ref="A4:G4"/>
    <mergeCell ref="A23:B23"/>
    <mergeCell ref="A24:B24"/>
  </mergeCells>
  <pageMargins left="0.9055118110236221" right="0.19685039370078741" top="0.74803149606299213" bottom="0.74803149606299213" header="0.31496062992125984" footer="0.31496062992125984"/>
  <pageSetup paperSize="9" orientation="portrait" verticalDpi="0" r:id="rId1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workbookViewId="0">
      <selection activeCell="O23" sqref="O23"/>
    </sheetView>
  </sheetViews>
  <sheetFormatPr defaultRowHeight="15" x14ac:dyDescent="0.25"/>
  <cols>
    <col min="1" max="1" width="4.85546875" customWidth="1"/>
    <col min="2" max="2" width="27.7109375" customWidth="1"/>
    <col min="3" max="3" width="10" customWidth="1"/>
    <col min="4" max="4" width="3.85546875" customWidth="1"/>
    <col min="5" max="5" width="5.28515625" style="84" customWidth="1"/>
    <col min="6" max="6" width="29.42578125" customWidth="1"/>
  </cols>
  <sheetData>
    <row r="1" spans="1:7" x14ac:dyDescent="0.25">
      <c r="A1" s="99" t="s">
        <v>0</v>
      </c>
      <c r="B1" s="99"/>
      <c r="C1" s="99"/>
      <c r="D1" s="99"/>
      <c r="E1" s="99"/>
      <c r="F1" s="99"/>
      <c r="G1" s="99"/>
    </row>
    <row r="2" spans="1:7" x14ac:dyDescent="0.25">
      <c r="A2" s="99" t="s">
        <v>1</v>
      </c>
      <c r="B2" s="99"/>
      <c r="C2" s="99"/>
      <c r="D2" s="99"/>
      <c r="E2" s="99"/>
      <c r="F2" s="99"/>
      <c r="G2" s="99"/>
    </row>
    <row r="3" spans="1:7" x14ac:dyDescent="0.25">
      <c r="A3" s="99" t="s">
        <v>193</v>
      </c>
      <c r="B3" s="99"/>
      <c r="C3" s="99"/>
      <c r="D3" s="99"/>
      <c r="E3" s="99"/>
      <c r="F3" s="99"/>
      <c r="G3" s="99"/>
    </row>
    <row r="4" spans="1:7" x14ac:dyDescent="0.25">
      <c r="A4" s="99" t="s">
        <v>194</v>
      </c>
      <c r="B4" s="99"/>
      <c r="C4" s="99"/>
      <c r="D4" s="99"/>
      <c r="E4" s="99"/>
      <c r="F4" s="99"/>
      <c r="G4" s="99"/>
    </row>
    <row r="6" spans="1:7" x14ac:dyDescent="0.25">
      <c r="A6" t="s">
        <v>3</v>
      </c>
    </row>
    <row r="8" spans="1:7" x14ac:dyDescent="0.25">
      <c r="A8" t="s">
        <v>198</v>
      </c>
    </row>
    <row r="10" spans="1:7" x14ac:dyDescent="0.25">
      <c r="A10" s="1" t="s">
        <v>5</v>
      </c>
      <c r="B10" s="1" t="s">
        <v>6</v>
      </c>
      <c r="C10" s="1" t="s">
        <v>7</v>
      </c>
      <c r="E10" s="3" t="s">
        <v>5</v>
      </c>
      <c r="F10" s="1" t="s">
        <v>16</v>
      </c>
      <c r="G10" s="1" t="s">
        <v>7</v>
      </c>
    </row>
    <row r="11" spans="1:7" x14ac:dyDescent="0.25">
      <c r="A11" s="1"/>
      <c r="B11" s="1" t="s">
        <v>8</v>
      </c>
      <c r="C11" s="7">
        <v>-495.11</v>
      </c>
      <c r="E11" s="3">
        <v>1</v>
      </c>
      <c r="F11" s="82" t="s">
        <v>30</v>
      </c>
      <c r="G11" s="75">
        <v>54.25</v>
      </c>
    </row>
    <row r="12" spans="1:7" x14ac:dyDescent="0.25">
      <c r="A12" s="1"/>
      <c r="B12" s="1"/>
      <c r="C12" s="17"/>
      <c r="E12" s="3">
        <v>2</v>
      </c>
      <c r="F12" s="63" t="s">
        <v>35</v>
      </c>
      <c r="G12" s="75">
        <v>300</v>
      </c>
    </row>
    <row r="13" spans="1:7" x14ac:dyDescent="0.25">
      <c r="A13" s="1"/>
      <c r="B13" s="1"/>
      <c r="C13" s="17"/>
      <c r="E13" s="3">
        <v>3</v>
      </c>
      <c r="F13" s="63"/>
      <c r="G13" s="75"/>
    </row>
    <row r="14" spans="1:7" x14ac:dyDescent="0.25">
      <c r="A14" s="1" t="s">
        <v>9</v>
      </c>
      <c r="B14" s="1" t="s">
        <v>10</v>
      </c>
      <c r="C14" s="7">
        <v>380</v>
      </c>
      <c r="E14" s="3">
        <v>4</v>
      </c>
      <c r="F14" s="63"/>
      <c r="G14" s="75"/>
    </row>
    <row r="15" spans="1:7" x14ac:dyDescent="0.25">
      <c r="A15" s="1" t="s">
        <v>11</v>
      </c>
      <c r="B15" s="1" t="s">
        <v>12</v>
      </c>
      <c r="C15" s="7">
        <v>0</v>
      </c>
      <c r="E15" s="3">
        <v>5</v>
      </c>
      <c r="F15" s="63"/>
      <c r="G15" s="75"/>
    </row>
    <row r="16" spans="1:7" x14ac:dyDescent="0.25">
      <c r="A16" s="1" t="s">
        <v>13</v>
      </c>
      <c r="B16" s="1" t="s">
        <v>14</v>
      </c>
      <c r="C16" s="7">
        <v>0</v>
      </c>
      <c r="E16" s="3">
        <v>6</v>
      </c>
      <c r="F16" s="63"/>
      <c r="G16" s="75"/>
    </row>
    <row r="17" spans="1:7" x14ac:dyDescent="0.25">
      <c r="A17" s="1" t="s">
        <v>92</v>
      </c>
      <c r="B17" s="1" t="s">
        <v>108</v>
      </c>
      <c r="C17" s="7">
        <v>0</v>
      </c>
      <c r="E17" s="3">
        <v>7</v>
      </c>
      <c r="F17" s="63"/>
      <c r="G17" s="75"/>
    </row>
    <row r="18" spans="1:7" x14ac:dyDescent="0.25">
      <c r="A18" s="1"/>
      <c r="B18" s="1"/>
      <c r="C18" s="17"/>
      <c r="E18" s="3">
        <v>8</v>
      </c>
      <c r="F18" s="1"/>
      <c r="G18" s="7"/>
    </row>
    <row r="19" spans="1:7" x14ac:dyDescent="0.25">
      <c r="A19" s="1"/>
      <c r="B19" s="1"/>
      <c r="C19" s="17"/>
      <c r="E19" s="3">
        <v>9</v>
      </c>
      <c r="F19" s="1"/>
      <c r="G19" s="7"/>
    </row>
    <row r="20" spans="1:7" x14ac:dyDescent="0.25">
      <c r="A20" s="1"/>
      <c r="B20" s="1"/>
      <c r="C20" s="17"/>
      <c r="E20" s="3">
        <v>10</v>
      </c>
      <c r="F20" s="1"/>
      <c r="G20" s="7"/>
    </row>
    <row r="21" spans="1:7" x14ac:dyDescent="0.25">
      <c r="A21" s="1"/>
      <c r="B21" s="1"/>
      <c r="C21" s="17"/>
      <c r="E21" s="3">
        <v>11</v>
      </c>
      <c r="F21" s="1"/>
      <c r="G21" s="7"/>
    </row>
    <row r="22" spans="1:7" x14ac:dyDescent="0.25">
      <c r="A22" s="1"/>
      <c r="B22" s="1"/>
      <c r="C22" s="17"/>
      <c r="E22" s="3">
        <v>12</v>
      </c>
      <c r="F22" s="1"/>
      <c r="G22" s="7"/>
    </row>
    <row r="23" spans="1:7" x14ac:dyDescent="0.25">
      <c r="A23" s="97" t="s">
        <v>24</v>
      </c>
      <c r="B23" s="98"/>
      <c r="C23" s="7">
        <v>380</v>
      </c>
      <c r="E23" s="3">
        <v>13</v>
      </c>
      <c r="F23" s="1"/>
      <c r="G23" s="7"/>
    </row>
    <row r="24" spans="1:7" x14ac:dyDescent="0.25">
      <c r="A24" s="97" t="s">
        <v>25</v>
      </c>
      <c r="B24" s="98"/>
      <c r="C24" s="7">
        <v>-115.11</v>
      </c>
      <c r="E24" s="3">
        <v>14</v>
      </c>
      <c r="F24" s="1"/>
      <c r="G24" s="7"/>
    </row>
    <row r="25" spans="1:7" x14ac:dyDescent="0.25">
      <c r="A25" s="97" t="s">
        <v>26</v>
      </c>
      <c r="B25" s="98"/>
      <c r="C25" s="7">
        <v>-469.36</v>
      </c>
      <c r="E25" s="97" t="s">
        <v>23</v>
      </c>
      <c r="F25" s="98"/>
      <c r="G25" s="7">
        <f>SUM(G11:G24)</f>
        <v>354.25</v>
      </c>
    </row>
    <row r="29" spans="1:7" x14ac:dyDescent="0.25">
      <c r="B29" s="84" t="s">
        <v>163</v>
      </c>
      <c r="F29" s="84" t="s">
        <v>162</v>
      </c>
    </row>
    <row r="30" spans="1:7" x14ac:dyDescent="0.25">
      <c r="B30" s="84" t="s">
        <v>41</v>
      </c>
      <c r="F30" s="84" t="s">
        <v>39</v>
      </c>
    </row>
    <row r="31" spans="1:7" x14ac:dyDescent="0.25">
      <c r="F31" s="4"/>
    </row>
    <row r="34" spans="1:7" x14ac:dyDescent="0.25">
      <c r="F34" s="84"/>
    </row>
    <row r="35" spans="1:7" x14ac:dyDescent="0.25">
      <c r="A35" s="99" t="s">
        <v>167</v>
      </c>
      <c r="B35" s="99"/>
      <c r="C35" s="99"/>
      <c r="D35" s="99"/>
      <c r="E35" s="99"/>
      <c r="F35" s="99"/>
      <c r="G35" s="99"/>
    </row>
    <row r="36" spans="1:7" x14ac:dyDescent="0.25">
      <c r="A36" s="99" t="s">
        <v>38</v>
      </c>
      <c r="B36" s="99"/>
      <c r="C36" s="99"/>
      <c r="D36" s="99"/>
      <c r="E36" s="99"/>
      <c r="F36" s="99"/>
      <c r="G36" s="99"/>
    </row>
  </sheetData>
  <mergeCells count="10">
    <mergeCell ref="A25:B25"/>
    <mergeCell ref="E25:F25"/>
    <mergeCell ref="A35:G35"/>
    <mergeCell ref="A36:G36"/>
    <mergeCell ref="A1:G1"/>
    <mergeCell ref="A2:G2"/>
    <mergeCell ref="A3:G3"/>
    <mergeCell ref="A4:G4"/>
    <mergeCell ref="A23:B23"/>
    <mergeCell ref="A24:B24"/>
  </mergeCells>
  <pageMargins left="0.9055118110236221" right="0.19685039370078741" top="0.74803149606299213" bottom="0.74803149606299213" header="0.31496062992125984" footer="0.31496062992125984"/>
  <pageSetup paperSize="9" orientation="portrait" verticalDpi="0" r:id="rId1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opLeftCell="A4" workbookViewId="0">
      <selection activeCell="K15" sqref="K15"/>
    </sheetView>
  </sheetViews>
  <sheetFormatPr defaultRowHeight="15" x14ac:dyDescent="0.25"/>
  <cols>
    <col min="1" max="1" width="4.85546875" customWidth="1"/>
    <col min="2" max="2" width="27.7109375" customWidth="1"/>
    <col min="3" max="3" width="10" customWidth="1"/>
    <col min="4" max="4" width="3.85546875" customWidth="1"/>
    <col min="5" max="5" width="5.28515625" style="85" customWidth="1"/>
    <col min="6" max="6" width="29.42578125" customWidth="1"/>
  </cols>
  <sheetData>
    <row r="1" spans="1:7" x14ac:dyDescent="0.25">
      <c r="A1" s="99" t="s">
        <v>0</v>
      </c>
      <c r="B1" s="99"/>
      <c r="C1" s="99"/>
      <c r="D1" s="99"/>
      <c r="E1" s="99"/>
      <c r="F1" s="99"/>
      <c r="G1" s="99"/>
    </row>
    <row r="2" spans="1:7" x14ac:dyDescent="0.25">
      <c r="A2" s="99" t="s">
        <v>1</v>
      </c>
      <c r="B2" s="99"/>
      <c r="C2" s="99"/>
      <c r="D2" s="99"/>
      <c r="E2" s="99"/>
      <c r="F2" s="99"/>
      <c r="G2" s="99"/>
    </row>
    <row r="3" spans="1:7" x14ac:dyDescent="0.25">
      <c r="A3" s="99" t="s">
        <v>193</v>
      </c>
      <c r="B3" s="99"/>
      <c r="C3" s="99"/>
      <c r="D3" s="99"/>
      <c r="E3" s="99"/>
      <c r="F3" s="99"/>
      <c r="G3" s="99"/>
    </row>
    <row r="4" spans="1:7" x14ac:dyDescent="0.25">
      <c r="A4" s="99" t="s">
        <v>194</v>
      </c>
      <c r="B4" s="99"/>
      <c r="C4" s="99"/>
      <c r="D4" s="99"/>
      <c r="E4" s="99"/>
      <c r="F4" s="99"/>
      <c r="G4" s="99"/>
    </row>
    <row r="6" spans="1:7" x14ac:dyDescent="0.25">
      <c r="A6" t="s">
        <v>3</v>
      </c>
    </row>
    <row r="8" spans="1:7" x14ac:dyDescent="0.25">
      <c r="A8" t="s">
        <v>200</v>
      </c>
    </row>
    <row r="10" spans="1:7" x14ac:dyDescent="0.25">
      <c r="A10" s="1" t="s">
        <v>5</v>
      </c>
      <c r="B10" s="1" t="s">
        <v>6</v>
      </c>
      <c r="C10" s="1" t="s">
        <v>7</v>
      </c>
      <c r="E10" s="3" t="s">
        <v>5</v>
      </c>
      <c r="F10" s="1" t="s">
        <v>16</v>
      </c>
      <c r="G10" s="1" t="s">
        <v>7</v>
      </c>
    </row>
    <row r="11" spans="1:7" x14ac:dyDescent="0.25">
      <c r="A11" s="1"/>
      <c r="B11" s="1" t="s">
        <v>8</v>
      </c>
      <c r="C11" s="7">
        <v>-469.36</v>
      </c>
      <c r="E11" s="3">
        <v>1</v>
      </c>
      <c r="F11" s="82" t="s">
        <v>30</v>
      </c>
      <c r="G11" s="75">
        <v>51.5</v>
      </c>
    </row>
    <row r="12" spans="1:7" x14ac:dyDescent="0.25">
      <c r="A12" s="1"/>
      <c r="B12" s="1"/>
      <c r="C12" s="17"/>
      <c r="E12" s="3">
        <v>2</v>
      </c>
      <c r="F12" s="63" t="s">
        <v>69</v>
      </c>
      <c r="G12" s="75">
        <v>360</v>
      </c>
    </row>
    <row r="13" spans="1:7" x14ac:dyDescent="0.25">
      <c r="A13" s="1"/>
      <c r="B13" s="1"/>
      <c r="C13" s="17"/>
      <c r="E13" s="3">
        <v>3</v>
      </c>
      <c r="F13" s="63" t="s">
        <v>199</v>
      </c>
      <c r="G13" s="75">
        <v>1017.6</v>
      </c>
    </row>
    <row r="14" spans="1:7" x14ac:dyDescent="0.25">
      <c r="A14" s="1" t="s">
        <v>9</v>
      </c>
      <c r="B14" s="1" t="s">
        <v>10</v>
      </c>
      <c r="C14" s="7">
        <v>0</v>
      </c>
      <c r="E14" s="3">
        <v>4</v>
      </c>
      <c r="F14" s="63"/>
      <c r="G14" s="75"/>
    </row>
    <row r="15" spans="1:7" x14ac:dyDescent="0.25">
      <c r="A15" s="1" t="s">
        <v>11</v>
      </c>
      <c r="B15" s="1" t="s">
        <v>12</v>
      </c>
      <c r="C15" s="7">
        <v>0</v>
      </c>
      <c r="E15" s="3">
        <v>5</v>
      </c>
      <c r="F15" s="63"/>
      <c r="G15" s="75"/>
    </row>
    <row r="16" spans="1:7" x14ac:dyDescent="0.25">
      <c r="A16" s="1" t="s">
        <v>13</v>
      </c>
      <c r="B16" s="1" t="s">
        <v>14</v>
      </c>
      <c r="C16" s="7">
        <v>0</v>
      </c>
      <c r="E16" s="3">
        <v>6</v>
      </c>
      <c r="F16" s="63"/>
      <c r="G16" s="75"/>
    </row>
    <row r="17" spans="1:7" x14ac:dyDescent="0.25">
      <c r="A17" s="1" t="s">
        <v>92</v>
      </c>
      <c r="B17" s="1" t="s">
        <v>108</v>
      </c>
      <c r="C17" s="7">
        <v>0</v>
      </c>
      <c r="E17" s="3">
        <v>7</v>
      </c>
      <c r="F17" s="63"/>
      <c r="G17" s="75"/>
    </row>
    <row r="18" spans="1:7" x14ac:dyDescent="0.25">
      <c r="A18" s="1"/>
      <c r="B18" s="1"/>
      <c r="C18" s="17"/>
      <c r="E18" s="3">
        <v>8</v>
      </c>
      <c r="F18" s="1"/>
      <c r="G18" s="7"/>
    </row>
    <row r="19" spans="1:7" x14ac:dyDescent="0.25">
      <c r="A19" s="1"/>
      <c r="B19" s="1"/>
      <c r="C19" s="17"/>
      <c r="E19" s="3">
        <v>9</v>
      </c>
      <c r="F19" s="1"/>
      <c r="G19" s="7"/>
    </row>
    <row r="20" spans="1:7" x14ac:dyDescent="0.25">
      <c r="A20" s="1"/>
      <c r="B20" s="1"/>
      <c r="C20" s="17"/>
      <c r="E20" s="3">
        <v>10</v>
      </c>
      <c r="F20" s="1"/>
      <c r="G20" s="7"/>
    </row>
    <row r="21" spans="1:7" x14ac:dyDescent="0.25">
      <c r="A21" s="1"/>
      <c r="B21" s="1"/>
      <c r="C21" s="17"/>
      <c r="E21" s="3">
        <v>11</v>
      </c>
      <c r="F21" s="1"/>
      <c r="G21" s="7"/>
    </row>
    <row r="22" spans="1:7" x14ac:dyDescent="0.25">
      <c r="A22" s="1"/>
      <c r="B22" s="1"/>
      <c r="C22" s="17"/>
      <c r="E22" s="3">
        <v>12</v>
      </c>
      <c r="F22" s="1"/>
      <c r="G22" s="7"/>
    </row>
    <row r="23" spans="1:7" x14ac:dyDescent="0.25">
      <c r="A23" s="97" t="s">
        <v>24</v>
      </c>
      <c r="B23" s="98"/>
      <c r="C23" s="7">
        <v>0</v>
      </c>
      <c r="E23" s="3">
        <v>13</v>
      </c>
      <c r="F23" s="1"/>
      <c r="G23" s="7"/>
    </row>
    <row r="24" spans="1:7" x14ac:dyDescent="0.25">
      <c r="A24" s="97" t="s">
        <v>25</v>
      </c>
      <c r="B24" s="98"/>
      <c r="C24" s="7">
        <v>-469.36</v>
      </c>
      <c r="E24" s="3">
        <v>14</v>
      </c>
      <c r="F24" s="1"/>
      <c r="G24" s="7"/>
    </row>
    <row r="25" spans="1:7" x14ac:dyDescent="0.25">
      <c r="A25" s="97" t="s">
        <v>26</v>
      </c>
      <c r="B25" s="98"/>
      <c r="C25" s="7">
        <v>-1898.46</v>
      </c>
      <c r="E25" s="97" t="s">
        <v>23</v>
      </c>
      <c r="F25" s="98"/>
      <c r="G25" s="7">
        <f>SUM(G11:G24)</f>
        <v>1429.1</v>
      </c>
    </row>
    <row r="29" spans="1:7" x14ac:dyDescent="0.25">
      <c r="B29" s="85" t="s">
        <v>163</v>
      </c>
      <c r="F29" s="85" t="s">
        <v>162</v>
      </c>
    </row>
    <row r="30" spans="1:7" x14ac:dyDescent="0.25">
      <c r="B30" s="85" t="s">
        <v>41</v>
      </c>
      <c r="F30" s="85" t="s">
        <v>39</v>
      </c>
    </row>
    <row r="31" spans="1:7" x14ac:dyDescent="0.25">
      <c r="F31" s="4"/>
    </row>
    <row r="34" spans="1:7" x14ac:dyDescent="0.25">
      <c r="F34" s="85"/>
    </row>
    <row r="35" spans="1:7" x14ac:dyDescent="0.25">
      <c r="A35" s="99" t="s">
        <v>167</v>
      </c>
      <c r="B35" s="99"/>
      <c r="C35" s="99"/>
      <c r="D35" s="99"/>
      <c r="E35" s="99"/>
      <c r="F35" s="99"/>
      <c r="G35" s="99"/>
    </row>
    <row r="36" spans="1:7" x14ac:dyDescent="0.25">
      <c r="A36" s="99" t="s">
        <v>38</v>
      </c>
      <c r="B36" s="99"/>
      <c r="C36" s="99"/>
      <c r="D36" s="99"/>
      <c r="E36" s="99"/>
      <c r="F36" s="99"/>
      <c r="G36" s="99"/>
    </row>
  </sheetData>
  <mergeCells count="10">
    <mergeCell ref="A25:B25"/>
    <mergeCell ref="E25:F25"/>
    <mergeCell ref="A35:G35"/>
    <mergeCell ref="A36:G36"/>
    <mergeCell ref="A1:G1"/>
    <mergeCell ref="A2:G2"/>
    <mergeCell ref="A3:G3"/>
    <mergeCell ref="A4:G4"/>
    <mergeCell ref="A23:B23"/>
    <mergeCell ref="A24:B24"/>
  </mergeCells>
  <pageMargins left="0.9055118110236221" right="0.19685039370078741" top="0.74803149606299213" bottom="0.74803149606299213" header="0.31496062992125984" footer="0.31496062992125984"/>
  <pageSetup paperSize="9" orientation="portrait" verticalDpi="0" r:id="rId1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opLeftCell="A4" workbookViewId="0">
      <selection activeCell="F11" sqref="F11:F16"/>
    </sheetView>
  </sheetViews>
  <sheetFormatPr defaultRowHeight="15" x14ac:dyDescent="0.25"/>
  <cols>
    <col min="1" max="1" width="4.85546875" customWidth="1"/>
    <col min="2" max="2" width="27.7109375" customWidth="1"/>
    <col min="3" max="3" width="10" customWidth="1"/>
    <col min="4" max="4" width="3.85546875" customWidth="1"/>
    <col min="5" max="5" width="5.28515625" style="86" customWidth="1"/>
    <col min="6" max="6" width="29.42578125" customWidth="1"/>
  </cols>
  <sheetData>
    <row r="1" spans="1:7" x14ac:dyDescent="0.25">
      <c r="A1" s="99" t="s">
        <v>0</v>
      </c>
      <c r="B1" s="99"/>
      <c r="C1" s="99"/>
      <c r="D1" s="99"/>
      <c r="E1" s="99"/>
      <c r="F1" s="99"/>
      <c r="G1" s="99"/>
    </row>
    <row r="2" spans="1:7" x14ac:dyDescent="0.25">
      <c r="A2" s="99" t="s">
        <v>1</v>
      </c>
      <c r="B2" s="99"/>
      <c r="C2" s="99"/>
      <c r="D2" s="99"/>
      <c r="E2" s="99"/>
      <c r="F2" s="99"/>
      <c r="G2" s="99"/>
    </row>
    <row r="3" spans="1:7" x14ac:dyDescent="0.25">
      <c r="A3" s="99" t="s">
        <v>193</v>
      </c>
      <c r="B3" s="99"/>
      <c r="C3" s="99"/>
      <c r="D3" s="99"/>
      <c r="E3" s="99"/>
      <c r="F3" s="99"/>
      <c r="G3" s="99"/>
    </row>
    <row r="4" spans="1:7" x14ac:dyDescent="0.25">
      <c r="A4" s="99" t="s">
        <v>194</v>
      </c>
      <c r="B4" s="99"/>
      <c r="C4" s="99"/>
      <c r="D4" s="99"/>
      <c r="E4" s="99"/>
      <c r="F4" s="99"/>
      <c r="G4" s="99"/>
    </row>
    <row r="6" spans="1:7" x14ac:dyDescent="0.25">
      <c r="A6" t="s">
        <v>3</v>
      </c>
    </row>
    <row r="8" spans="1:7" x14ac:dyDescent="0.25">
      <c r="A8" t="s">
        <v>201</v>
      </c>
    </row>
    <row r="10" spans="1:7" x14ac:dyDescent="0.25">
      <c r="A10" s="1" t="s">
        <v>5</v>
      </c>
      <c r="B10" s="1" t="s">
        <v>6</v>
      </c>
      <c r="C10" s="1" t="s">
        <v>7</v>
      </c>
      <c r="E10" s="3" t="s">
        <v>5</v>
      </c>
      <c r="F10" s="1" t="s">
        <v>16</v>
      </c>
      <c r="G10" s="1" t="s">
        <v>7</v>
      </c>
    </row>
    <row r="11" spans="1:7" x14ac:dyDescent="0.25">
      <c r="A11" s="1"/>
      <c r="B11" s="1" t="s">
        <v>8</v>
      </c>
      <c r="C11" s="7">
        <v>-1898.46</v>
      </c>
      <c r="E11" s="3">
        <v>1</v>
      </c>
      <c r="F11" s="82" t="s">
        <v>30</v>
      </c>
      <c r="G11" s="75">
        <v>54</v>
      </c>
    </row>
    <row r="12" spans="1:7" x14ac:dyDescent="0.25">
      <c r="A12" s="1"/>
      <c r="B12" s="1"/>
      <c r="C12" s="17"/>
      <c r="E12" s="3">
        <v>2</v>
      </c>
      <c r="F12" s="63" t="s">
        <v>69</v>
      </c>
      <c r="G12" s="75">
        <v>870</v>
      </c>
    </row>
    <row r="13" spans="1:7" x14ac:dyDescent="0.25">
      <c r="A13" s="1"/>
      <c r="B13" s="1"/>
      <c r="C13" s="17"/>
      <c r="E13" s="3">
        <v>3</v>
      </c>
      <c r="F13" s="63" t="s">
        <v>199</v>
      </c>
      <c r="G13" s="75">
        <v>730</v>
      </c>
    </row>
    <row r="14" spans="1:7" x14ac:dyDescent="0.25">
      <c r="A14" s="1" t="s">
        <v>9</v>
      </c>
      <c r="B14" s="1" t="s">
        <v>10</v>
      </c>
      <c r="C14" s="7">
        <v>11105</v>
      </c>
      <c r="E14" s="3">
        <v>4</v>
      </c>
      <c r="F14" s="63" t="s">
        <v>182</v>
      </c>
      <c r="G14" s="75">
        <v>649</v>
      </c>
    </row>
    <row r="15" spans="1:7" x14ac:dyDescent="0.25">
      <c r="A15" s="1" t="s">
        <v>11</v>
      </c>
      <c r="B15" s="1" t="s">
        <v>12</v>
      </c>
      <c r="C15" s="7">
        <v>768</v>
      </c>
      <c r="E15" s="3">
        <v>5</v>
      </c>
      <c r="F15" s="63" t="s">
        <v>31</v>
      </c>
      <c r="G15" s="75">
        <v>2660.9</v>
      </c>
    </row>
    <row r="16" spans="1:7" x14ac:dyDescent="0.25">
      <c r="A16" s="1" t="s">
        <v>13</v>
      </c>
      <c r="B16" s="1" t="s">
        <v>14</v>
      </c>
      <c r="C16" s="7">
        <v>0</v>
      </c>
      <c r="E16" s="3">
        <v>6</v>
      </c>
      <c r="F16" s="63" t="s">
        <v>202</v>
      </c>
      <c r="G16" s="75">
        <v>1348.74</v>
      </c>
    </row>
    <row r="17" spans="1:7" x14ac:dyDescent="0.25">
      <c r="A17" s="1" t="s">
        <v>92</v>
      </c>
      <c r="B17" s="1" t="s">
        <v>108</v>
      </c>
      <c r="C17" s="7">
        <v>0</v>
      </c>
      <c r="E17" s="3">
        <v>7</v>
      </c>
      <c r="F17" s="63"/>
      <c r="G17" s="75"/>
    </row>
    <row r="18" spans="1:7" x14ac:dyDescent="0.25">
      <c r="A18" s="1"/>
      <c r="B18" s="1"/>
      <c r="C18" s="17"/>
      <c r="E18" s="3">
        <v>8</v>
      </c>
      <c r="F18" s="1"/>
      <c r="G18" s="7"/>
    </row>
    <row r="19" spans="1:7" x14ac:dyDescent="0.25">
      <c r="A19" s="1"/>
      <c r="B19" s="1"/>
      <c r="C19" s="17"/>
      <c r="E19" s="3">
        <v>9</v>
      </c>
      <c r="F19" s="1"/>
      <c r="G19" s="7"/>
    </row>
    <row r="20" spans="1:7" x14ac:dyDescent="0.25">
      <c r="A20" s="1"/>
      <c r="B20" s="1"/>
      <c r="C20" s="17"/>
      <c r="E20" s="3">
        <v>10</v>
      </c>
      <c r="F20" s="1"/>
      <c r="G20" s="7"/>
    </row>
    <row r="21" spans="1:7" x14ac:dyDescent="0.25">
      <c r="A21" s="1"/>
      <c r="B21" s="1"/>
      <c r="C21" s="17"/>
      <c r="E21" s="3">
        <v>11</v>
      </c>
      <c r="F21" s="1"/>
      <c r="G21" s="7"/>
    </row>
    <row r="22" spans="1:7" x14ac:dyDescent="0.25">
      <c r="A22" s="1"/>
      <c r="B22" s="1"/>
      <c r="C22" s="17"/>
      <c r="E22" s="3">
        <v>12</v>
      </c>
      <c r="F22" s="1"/>
      <c r="G22" s="7"/>
    </row>
    <row r="23" spans="1:7" x14ac:dyDescent="0.25">
      <c r="A23" s="97" t="s">
        <v>24</v>
      </c>
      <c r="B23" s="98"/>
      <c r="C23" s="7">
        <v>11873</v>
      </c>
      <c r="E23" s="3">
        <v>13</v>
      </c>
      <c r="F23" s="1"/>
      <c r="G23" s="7"/>
    </row>
    <row r="24" spans="1:7" x14ac:dyDescent="0.25">
      <c r="A24" s="97" t="s">
        <v>25</v>
      </c>
      <c r="B24" s="98"/>
      <c r="C24" s="7">
        <v>9974.5400000000009</v>
      </c>
      <c r="E24" s="3">
        <v>14</v>
      </c>
      <c r="F24" s="1"/>
      <c r="G24" s="7"/>
    </row>
    <row r="25" spans="1:7" x14ac:dyDescent="0.25">
      <c r="A25" s="97" t="s">
        <v>26</v>
      </c>
      <c r="B25" s="98"/>
      <c r="C25" s="7">
        <v>3661.9</v>
      </c>
      <c r="E25" s="97" t="s">
        <v>23</v>
      </c>
      <c r="F25" s="98"/>
      <c r="G25" s="7">
        <f>SUM(G11:G24)</f>
        <v>6312.6399999999994</v>
      </c>
    </row>
    <row r="29" spans="1:7" x14ac:dyDescent="0.25">
      <c r="B29" s="86" t="s">
        <v>163</v>
      </c>
      <c r="F29" s="86" t="s">
        <v>162</v>
      </c>
    </row>
    <row r="30" spans="1:7" x14ac:dyDescent="0.25">
      <c r="B30" s="86" t="s">
        <v>41</v>
      </c>
      <c r="F30" s="86" t="s">
        <v>39</v>
      </c>
    </row>
    <row r="31" spans="1:7" x14ac:dyDescent="0.25">
      <c r="F31" s="4"/>
    </row>
    <row r="34" spans="1:7" x14ac:dyDescent="0.25">
      <c r="F34" s="86"/>
    </row>
    <row r="35" spans="1:7" x14ac:dyDescent="0.25">
      <c r="A35" s="99" t="s">
        <v>167</v>
      </c>
      <c r="B35" s="99"/>
      <c r="C35" s="99"/>
      <c r="D35" s="99"/>
      <c r="E35" s="99"/>
      <c r="F35" s="99"/>
      <c r="G35" s="99"/>
    </row>
    <row r="36" spans="1:7" x14ac:dyDescent="0.25">
      <c r="A36" s="99" t="s">
        <v>38</v>
      </c>
      <c r="B36" s="99"/>
      <c r="C36" s="99"/>
      <c r="D36" s="99"/>
      <c r="E36" s="99"/>
      <c r="F36" s="99"/>
      <c r="G36" s="99"/>
    </row>
  </sheetData>
  <mergeCells count="10">
    <mergeCell ref="A25:B25"/>
    <mergeCell ref="E25:F25"/>
    <mergeCell ref="A35:G35"/>
    <mergeCell ref="A36:G36"/>
    <mergeCell ref="A1:G1"/>
    <mergeCell ref="A2:G2"/>
    <mergeCell ref="A3:G3"/>
    <mergeCell ref="A4:G4"/>
    <mergeCell ref="A23:B23"/>
    <mergeCell ref="A24:B24"/>
  </mergeCells>
  <pageMargins left="0.9055118110236221" right="0.19685039370078741" top="0.74803149606299213" bottom="0.74803149606299213" header="0.31496062992125984" footer="0.31496062992125984"/>
  <pageSetup paperSize="9" orientation="portrait" verticalDpi="0" r:id="rId1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opLeftCell="A4" workbookViewId="0">
      <selection activeCell="K20" sqref="K20"/>
    </sheetView>
  </sheetViews>
  <sheetFormatPr defaultRowHeight="15" x14ac:dyDescent="0.25"/>
  <cols>
    <col min="1" max="1" width="4.85546875" customWidth="1"/>
    <col min="2" max="2" width="27.7109375" customWidth="1"/>
    <col min="3" max="3" width="10" customWidth="1"/>
    <col min="4" max="4" width="3.85546875" customWidth="1"/>
    <col min="5" max="5" width="5.28515625" style="87" customWidth="1"/>
    <col min="6" max="6" width="29.42578125" customWidth="1"/>
  </cols>
  <sheetData>
    <row r="1" spans="1:7" x14ac:dyDescent="0.25">
      <c r="A1" s="99" t="s">
        <v>0</v>
      </c>
      <c r="B1" s="99"/>
      <c r="C1" s="99"/>
      <c r="D1" s="99"/>
      <c r="E1" s="99"/>
      <c r="F1" s="99"/>
      <c r="G1" s="99"/>
    </row>
    <row r="2" spans="1:7" x14ac:dyDescent="0.25">
      <c r="A2" s="99" t="s">
        <v>1</v>
      </c>
      <c r="B2" s="99"/>
      <c r="C2" s="99"/>
      <c r="D2" s="99"/>
      <c r="E2" s="99"/>
      <c r="F2" s="99"/>
      <c r="G2" s="99"/>
    </row>
    <row r="3" spans="1:7" x14ac:dyDescent="0.25">
      <c r="A3" s="99" t="s">
        <v>193</v>
      </c>
      <c r="B3" s="99"/>
      <c r="C3" s="99"/>
      <c r="D3" s="99"/>
      <c r="E3" s="99"/>
      <c r="F3" s="99"/>
      <c r="G3" s="99"/>
    </row>
    <row r="4" spans="1:7" x14ac:dyDescent="0.25">
      <c r="A4" s="99" t="s">
        <v>194</v>
      </c>
      <c r="B4" s="99"/>
      <c r="C4" s="99"/>
      <c r="D4" s="99"/>
      <c r="E4" s="99"/>
      <c r="F4" s="99"/>
      <c r="G4" s="99"/>
    </row>
    <row r="6" spans="1:7" x14ac:dyDescent="0.25">
      <c r="A6" t="s">
        <v>3</v>
      </c>
    </row>
    <row r="8" spans="1:7" x14ac:dyDescent="0.25">
      <c r="A8" t="s">
        <v>203</v>
      </c>
    </row>
    <row r="10" spans="1:7" x14ac:dyDescent="0.25">
      <c r="A10" s="1" t="s">
        <v>5</v>
      </c>
      <c r="B10" s="1" t="s">
        <v>6</v>
      </c>
      <c r="C10" s="1" t="s">
        <v>7</v>
      </c>
      <c r="E10" s="3" t="s">
        <v>5</v>
      </c>
      <c r="F10" s="1" t="s">
        <v>16</v>
      </c>
      <c r="G10" s="1" t="s">
        <v>7</v>
      </c>
    </row>
    <row r="11" spans="1:7" x14ac:dyDescent="0.25">
      <c r="A11" s="1"/>
      <c r="B11" s="1" t="s">
        <v>8</v>
      </c>
      <c r="C11" s="7">
        <v>3661.9</v>
      </c>
      <c r="E11" s="3">
        <v>1</v>
      </c>
      <c r="F11" s="82"/>
      <c r="G11" s="75"/>
    </row>
    <row r="12" spans="1:7" x14ac:dyDescent="0.25">
      <c r="A12" s="1"/>
      <c r="B12" s="1"/>
      <c r="C12" s="17"/>
      <c r="E12" s="3">
        <v>2</v>
      </c>
      <c r="F12" s="63"/>
      <c r="G12" s="75"/>
    </row>
    <row r="13" spans="1:7" x14ac:dyDescent="0.25">
      <c r="A13" s="1"/>
      <c r="B13" s="1"/>
      <c r="C13" s="17"/>
      <c r="E13" s="3">
        <v>3</v>
      </c>
      <c r="F13" s="63"/>
      <c r="G13" s="75"/>
    </row>
    <row r="14" spans="1:7" x14ac:dyDescent="0.25">
      <c r="A14" s="1" t="s">
        <v>9</v>
      </c>
      <c r="B14" s="1" t="s">
        <v>10</v>
      </c>
      <c r="C14" s="7">
        <v>3180</v>
      </c>
      <c r="E14" s="3">
        <v>4</v>
      </c>
      <c r="F14" s="63"/>
      <c r="G14" s="75"/>
    </row>
    <row r="15" spans="1:7" x14ac:dyDescent="0.25">
      <c r="A15" s="1" t="s">
        <v>11</v>
      </c>
      <c r="B15" s="1" t="s">
        <v>12</v>
      </c>
      <c r="C15" s="7">
        <v>724</v>
      </c>
      <c r="E15" s="3">
        <v>5</v>
      </c>
      <c r="F15" s="63"/>
      <c r="G15" s="75"/>
    </row>
    <row r="16" spans="1:7" x14ac:dyDescent="0.25">
      <c r="A16" s="1" t="s">
        <v>13</v>
      </c>
      <c r="B16" s="1" t="s">
        <v>14</v>
      </c>
      <c r="C16" s="7"/>
      <c r="E16" s="3">
        <v>6</v>
      </c>
      <c r="F16" s="63"/>
      <c r="G16" s="75"/>
    </row>
    <row r="17" spans="1:7" x14ac:dyDescent="0.25">
      <c r="A17" s="1" t="s">
        <v>92</v>
      </c>
      <c r="B17" s="1" t="s">
        <v>108</v>
      </c>
      <c r="C17" s="7"/>
      <c r="E17" s="3">
        <v>7</v>
      </c>
      <c r="F17" s="63"/>
      <c r="G17" s="75"/>
    </row>
    <row r="18" spans="1:7" x14ac:dyDescent="0.25">
      <c r="A18" s="1"/>
      <c r="B18" s="1"/>
      <c r="C18" s="17"/>
      <c r="E18" s="3">
        <v>8</v>
      </c>
      <c r="F18" s="1"/>
      <c r="G18" s="7"/>
    </row>
    <row r="19" spans="1:7" x14ac:dyDescent="0.25">
      <c r="A19" s="1"/>
      <c r="B19" s="1"/>
      <c r="C19" s="17"/>
      <c r="E19" s="3">
        <v>9</v>
      </c>
      <c r="F19" s="1"/>
      <c r="G19" s="7"/>
    </row>
    <row r="20" spans="1:7" x14ac:dyDescent="0.25">
      <c r="A20" s="1"/>
      <c r="B20" s="1"/>
      <c r="C20" s="17"/>
      <c r="E20" s="3">
        <v>10</v>
      </c>
      <c r="F20" s="1"/>
      <c r="G20" s="7"/>
    </row>
    <row r="21" spans="1:7" x14ac:dyDescent="0.25">
      <c r="A21" s="1"/>
      <c r="B21" s="1"/>
      <c r="C21" s="17"/>
      <c r="E21" s="3">
        <v>11</v>
      </c>
      <c r="F21" s="1"/>
      <c r="G21" s="7"/>
    </row>
    <row r="22" spans="1:7" x14ac:dyDescent="0.25">
      <c r="A22" s="1"/>
      <c r="B22" s="1"/>
      <c r="C22" s="17"/>
      <c r="E22" s="3">
        <v>12</v>
      </c>
      <c r="F22" s="1"/>
      <c r="G22" s="7"/>
    </row>
    <row r="23" spans="1:7" x14ac:dyDescent="0.25">
      <c r="A23" s="97" t="s">
        <v>24</v>
      </c>
      <c r="B23" s="98"/>
      <c r="C23" s="7">
        <v>2674</v>
      </c>
      <c r="E23" s="3">
        <v>13</v>
      </c>
      <c r="F23" s="1"/>
      <c r="G23" s="7"/>
    </row>
    <row r="24" spans="1:7" x14ac:dyDescent="0.25">
      <c r="A24" s="97" t="s">
        <v>25</v>
      </c>
      <c r="B24" s="98"/>
      <c r="C24" s="7">
        <v>3904</v>
      </c>
      <c r="E24" s="3">
        <v>14</v>
      </c>
      <c r="F24" s="1"/>
      <c r="G24" s="7"/>
    </row>
    <row r="25" spans="1:7" x14ac:dyDescent="0.25">
      <c r="A25" s="97" t="s">
        <v>26</v>
      </c>
      <c r="B25" s="98"/>
      <c r="C25" s="7">
        <v>7565.9</v>
      </c>
      <c r="E25" s="97" t="s">
        <v>23</v>
      </c>
      <c r="F25" s="98"/>
      <c r="G25" s="7">
        <f>SUM(G11:G24)</f>
        <v>0</v>
      </c>
    </row>
    <row r="29" spans="1:7" x14ac:dyDescent="0.25">
      <c r="B29" s="87" t="s">
        <v>163</v>
      </c>
      <c r="F29" s="87" t="s">
        <v>162</v>
      </c>
    </row>
    <row r="30" spans="1:7" x14ac:dyDescent="0.25">
      <c r="B30" s="87" t="s">
        <v>41</v>
      </c>
      <c r="F30" s="87" t="s">
        <v>39</v>
      </c>
    </row>
    <row r="31" spans="1:7" x14ac:dyDescent="0.25">
      <c r="F31" s="4"/>
    </row>
    <row r="34" spans="1:7" x14ac:dyDescent="0.25">
      <c r="F34" s="87"/>
    </row>
    <row r="35" spans="1:7" x14ac:dyDescent="0.25">
      <c r="A35" s="99" t="s">
        <v>167</v>
      </c>
      <c r="B35" s="99"/>
      <c r="C35" s="99"/>
      <c r="D35" s="99"/>
      <c r="E35" s="99"/>
      <c r="F35" s="99"/>
      <c r="G35" s="99"/>
    </row>
    <row r="36" spans="1:7" x14ac:dyDescent="0.25">
      <c r="A36" s="99" t="s">
        <v>38</v>
      </c>
      <c r="B36" s="99"/>
      <c r="C36" s="99"/>
      <c r="D36" s="99"/>
      <c r="E36" s="99"/>
      <c r="F36" s="99"/>
      <c r="G36" s="99"/>
    </row>
  </sheetData>
  <mergeCells count="10">
    <mergeCell ref="A25:B25"/>
    <mergeCell ref="E25:F25"/>
    <mergeCell ref="A35:G35"/>
    <mergeCell ref="A36:G36"/>
    <mergeCell ref="A1:G1"/>
    <mergeCell ref="A2:G2"/>
    <mergeCell ref="A3:G3"/>
    <mergeCell ref="A4:G4"/>
    <mergeCell ref="A23:B23"/>
    <mergeCell ref="A24:B24"/>
  </mergeCells>
  <pageMargins left="0.9055118110236221" right="0.19685039370078741" top="0.74803149606299213" bottom="0.74803149606299213" header="0.31496062992125984" footer="0.31496062992125984"/>
  <pageSetup paperSize="9" orientation="portrait" verticalDpi="0" r:id="rId1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opLeftCell="A10" workbookViewId="0">
      <selection activeCell="J23" sqref="J23"/>
    </sheetView>
  </sheetViews>
  <sheetFormatPr defaultRowHeight="15" x14ac:dyDescent="0.25"/>
  <cols>
    <col min="1" max="1" width="4.85546875" customWidth="1"/>
    <col min="2" max="2" width="27.7109375" customWidth="1"/>
    <col min="3" max="3" width="10" customWidth="1"/>
    <col min="4" max="4" width="3.85546875" customWidth="1"/>
    <col min="5" max="5" width="5.28515625" style="88" customWidth="1"/>
    <col min="6" max="6" width="29.42578125" customWidth="1"/>
  </cols>
  <sheetData>
    <row r="1" spans="1:7" x14ac:dyDescent="0.25">
      <c r="A1" s="99" t="s">
        <v>0</v>
      </c>
      <c r="B1" s="99"/>
      <c r="C1" s="99"/>
      <c r="D1" s="99"/>
      <c r="E1" s="99"/>
      <c r="F1" s="99"/>
      <c r="G1" s="99"/>
    </row>
    <row r="2" spans="1:7" x14ac:dyDescent="0.25">
      <c r="A2" s="99" t="s">
        <v>1</v>
      </c>
      <c r="B2" s="99"/>
      <c r="C2" s="99"/>
      <c r="D2" s="99"/>
      <c r="E2" s="99"/>
      <c r="F2" s="99"/>
      <c r="G2" s="99"/>
    </row>
    <row r="3" spans="1:7" x14ac:dyDescent="0.25">
      <c r="A3" s="99" t="s">
        <v>193</v>
      </c>
      <c r="B3" s="99"/>
      <c r="C3" s="99"/>
      <c r="D3" s="99"/>
      <c r="E3" s="99"/>
      <c r="F3" s="99"/>
      <c r="G3" s="99"/>
    </row>
    <row r="4" spans="1:7" x14ac:dyDescent="0.25">
      <c r="A4" s="99" t="s">
        <v>194</v>
      </c>
      <c r="B4" s="99"/>
      <c r="C4" s="99"/>
      <c r="D4" s="99"/>
      <c r="E4" s="99"/>
      <c r="F4" s="99"/>
      <c r="G4" s="99"/>
    </row>
    <row r="6" spans="1:7" x14ac:dyDescent="0.25">
      <c r="A6" t="s">
        <v>3</v>
      </c>
    </row>
    <row r="8" spans="1:7" x14ac:dyDescent="0.25">
      <c r="A8" t="s">
        <v>204</v>
      </c>
    </row>
    <row r="10" spans="1:7" x14ac:dyDescent="0.25">
      <c r="A10" s="1" t="s">
        <v>5</v>
      </c>
      <c r="B10" s="1" t="s">
        <v>6</v>
      </c>
      <c r="C10" s="1" t="s">
        <v>7</v>
      </c>
      <c r="E10" s="3" t="s">
        <v>5</v>
      </c>
      <c r="F10" s="1" t="s">
        <v>16</v>
      </c>
      <c r="G10" s="1" t="s">
        <v>7</v>
      </c>
    </row>
    <row r="11" spans="1:7" x14ac:dyDescent="0.25">
      <c r="A11" s="1"/>
      <c r="B11" s="1" t="s">
        <v>8</v>
      </c>
      <c r="C11" s="7">
        <v>7565.9</v>
      </c>
      <c r="E11" s="3">
        <v>1</v>
      </c>
      <c r="F11" s="56" t="s">
        <v>208</v>
      </c>
      <c r="G11" s="75">
        <v>55</v>
      </c>
    </row>
    <row r="12" spans="1:7" x14ac:dyDescent="0.25">
      <c r="A12" s="1"/>
      <c r="B12" s="1"/>
      <c r="C12" s="17"/>
      <c r="E12" s="3">
        <v>2</v>
      </c>
      <c r="F12" s="56" t="s">
        <v>209</v>
      </c>
      <c r="G12" s="75">
        <v>2900</v>
      </c>
    </row>
    <row r="13" spans="1:7" x14ac:dyDescent="0.25">
      <c r="A13" s="1"/>
      <c r="B13" s="1"/>
      <c r="C13" s="17"/>
      <c r="E13" s="3">
        <v>3</v>
      </c>
      <c r="F13" s="56" t="s">
        <v>210</v>
      </c>
      <c r="G13" s="75">
        <v>1843.75</v>
      </c>
    </row>
    <row r="14" spans="1:7" x14ac:dyDescent="0.25">
      <c r="A14" s="1" t="s">
        <v>9</v>
      </c>
      <c r="B14" s="1" t="s">
        <v>10</v>
      </c>
      <c r="C14" s="7">
        <v>950</v>
      </c>
      <c r="E14" s="3">
        <v>4</v>
      </c>
      <c r="F14" s="63"/>
      <c r="G14" s="75"/>
    </row>
    <row r="15" spans="1:7" x14ac:dyDescent="0.25">
      <c r="A15" s="1" t="s">
        <v>11</v>
      </c>
      <c r="B15" s="1" t="s">
        <v>12</v>
      </c>
      <c r="C15" s="7">
        <v>721</v>
      </c>
      <c r="E15" s="3">
        <v>5</v>
      </c>
      <c r="F15" s="63"/>
      <c r="G15" s="75"/>
    </row>
    <row r="16" spans="1:7" x14ac:dyDescent="0.25">
      <c r="A16" s="1" t="s">
        <v>13</v>
      </c>
      <c r="B16" s="1" t="s">
        <v>14</v>
      </c>
      <c r="C16" s="7">
        <v>2000</v>
      </c>
      <c r="E16" s="3">
        <v>6</v>
      </c>
      <c r="F16" s="63"/>
      <c r="G16" s="75"/>
    </row>
    <row r="17" spans="1:7" x14ac:dyDescent="0.25">
      <c r="A17" s="1" t="s">
        <v>92</v>
      </c>
      <c r="B17" s="1" t="s">
        <v>108</v>
      </c>
      <c r="C17" s="7"/>
      <c r="E17" s="3">
        <v>7</v>
      </c>
      <c r="F17" s="63"/>
      <c r="G17" s="75"/>
    </row>
    <row r="18" spans="1:7" x14ac:dyDescent="0.25">
      <c r="A18" s="1"/>
      <c r="B18" s="1"/>
      <c r="C18" s="17"/>
      <c r="E18" s="3">
        <v>8</v>
      </c>
      <c r="F18" s="1"/>
      <c r="G18" s="7"/>
    </row>
    <row r="19" spans="1:7" x14ac:dyDescent="0.25">
      <c r="A19" s="1"/>
      <c r="B19" s="1"/>
      <c r="C19" s="17"/>
      <c r="E19" s="3">
        <v>9</v>
      </c>
      <c r="F19" s="1"/>
      <c r="G19" s="7"/>
    </row>
    <row r="20" spans="1:7" x14ac:dyDescent="0.25">
      <c r="A20" s="1"/>
      <c r="B20" s="1"/>
      <c r="C20" s="17"/>
      <c r="E20" s="3">
        <v>10</v>
      </c>
      <c r="F20" s="1"/>
      <c r="G20" s="7"/>
    </row>
    <row r="21" spans="1:7" x14ac:dyDescent="0.25">
      <c r="A21" s="1"/>
      <c r="B21" s="1"/>
      <c r="C21" s="17"/>
      <c r="E21" s="3">
        <v>11</v>
      </c>
      <c r="F21" s="1"/>
      <c r="G21" s="7"/>
    </row>
    <row r="22" spans="1:7" x14ac:dyDescent="0.25">
      <c r="A22" s="1"/>
      <c r="B22" s="1"/>
      <c r="C22" s="17"/>
      <c r="E22" s="3">
        <v>12</v>
      </c>
      <c r="F22" s="1"/>
      <c r="G22" s="7"/>
    </row>
    <row r="23" spans="1:7" x14ac:dyDescent="0.25">
      <c r="A23" s="97" t="s">
        <v>24</v>
      </c>
      <c r="B23" s="98"/>
      <c r="C23" s="7">
        <v>3671</v>
      </c>
      <c r="E23" s="3">
        <v>13</v>
      </c>
      <c r="F23" s="1"/>
      <c r="G23" s="7"/>
    </row>
    <row r="24" spans="1:7" x14ac:dyDescent="0.25">
      <c r="A24" s="97" t="s">
        <v>25</v>
      </c>
      <c r="B24" s="98"/>
      <c r="C24" s="7">
        <v>11236.9</v>
      </c>
      <c r="E24" s="3">
        <v>14</v>
      </c>
      <c r="F24" s="1"/>
      <c r="G24" s="7"/>
    </row>
    <row r="25" spans="1:7" x14ac:dyDescent="0.25">
      <c r="A25" s="97" t="s">
        <v>26</v>
      </c>
      <c r="B25" s="98"/>
      <c r="C25" s="7">
        <v>6438.15</v>
      </c>
      <c r="E25" s="97" t="s">
        <v>23</v>
      </c>
      <c r="F25" s="98"/>
      <c r="G25" s="7">
        <f>SUM(G11:G24)</f>
        <v>4798.75</v>
      </c>
    </row>
    <row r="29" spans="1:7" x14ac:dyDescent="0.25">
      <c r="B29" s="88" t="s">
        <v>205</v>
      </c>
      <c r="F29" s="88" t="s">
        <v>206</v>
      </c>
    </row>
    <row r="30" spans="1:7" x14ac:dyDescent="0.25">
      <c r="B30" s="88" t="s">
        <v>41</v>
      </c>
      <c r="F30" s="88" t="s">
        <v>39</v>
      </c>
    </row>
    <row r="31" spans="1:7" x14ac:dyDescent="0.25">
      <c r="F31" s="4"/>
    </row>
    <row r="34" spans="1:7" x14ac:dyDescent="0.25">
      <c r="F34" s="88"/>
    </row>
    <row r="35" spans="1:7" x14ac:dyDescent="0.25">
      <c r="A35" s="99" t="s">
        <v>207</v>
      </c>
      <c r="B35" s="99"/>
      <c r="C35" s="99"/>
      <c r="D35" s="99"/>
      <c r="E35" s="99"/>
      <c r="F35" s="99"/>
      <c r="G35" s="99"/>
    </row>
    <row r="36" spans="1:7" x14ac:dyDescent="0.25">
      <c r="A36" s="99" t="s">
        <v>38</v>
      </c>
      <c r="B36" s="99"/>
      <c r="C36" s="99"/>
      <c r="D36" s="99"/>
      <c r="E36" s="99"/>
      <c r="F36" s="99"/>
      <c r="G36" s="99"/>
    </row>
  </sheetData>
  <mergeCells count="10">
    <mergeCell ref="A25:B25"/>
    <mergeCell ref="E25:F25"/>
    <mergeCell ref="A35:G35"/>
    <mergeCell ref="A36:G36"/>
    <mergeCell ref="A1:G1"/>
    <mergeCell ref="A2:G2"/>
    <mergeCell ref="A3:G3"/>
    <mergeCell ref="A4:G4"/>
    <mergeCell ref="A23:B23"/>
    <mergeCell ref="A24:B24"/>
  </mergeCells>
  <pageMargins left="0.9055118110236221" right="0.19685039370078741" top="0.74803149606299213" bottom="0.74803149606299213" header="0.31496062992125984" footer="0.31496062992125984"/>
  <pageSetup paperSize="9" orientation="portrait" verticalDpi="0" r:id="rId1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workbookViewId="0">
      <selection activeCell="C25" sqref="C25"/>
    </sheetView>
  </sheetViews>
  <sheetFormatPr defaultRowHeight="15" x14ac:dyDescent="0.25"/>
  <cols>
    <col min="1" max="1" width="4.85546875" customWidth="1"/>
    <col min="2" max="2" width="27.7109375" customWidth="1"/>
    <col min="3" max="3" width="10" customWidth="1"/>
    <col min="4" max="4" width="3.85546875" customWidth="1"/>
    <col min="5" max="5" width="5.28515625" style="89" customWidth="1"/>
    <col min="6" max="6" width="29.42578125" customWidth="1"/>
  </cols>
  <sheetData>
    <row r="1" spans="1:7" x14ac:dyDescent="0.25">
      <c r="A1" s="99" t="s">
        <v>0</v>
      </c>
      <c r="B1" s="99"/>
      <c r="C1" s="99"/>
      <c r="D1" s="99"/>
      <c r="E1" s="99"/>
      <c r="F1" s="99"/>
      <c r="G1" s="99"/>
    </row>
    <row r="2" spans="1:7" x14ac:dyDescent="0.25">
      <c r="A2" s="99" t="s">
        <v>1</v>
      </c>
      <c r="B2" s="99"/>
      <c r="C2" s="99"/>
      <c r="D2" s="99"/>
      <c r="E2" s="99"/>
      <c r="F2" s="99"/>
      <c r="G2" s="99"/>
    </row>
    <row r="3" spans="1:7" x14ac:dyDescent="0.25">
      <c r="A3" s="99" t="s">
        <v>193</v>
      </c>
      <c r="B3" s="99"/>
      <c r="C3" s="99"/>
      <c r="D3" s="99"/>
      <c r="E3" s="99"/>
      <c r="F3" s="99"/>
      <c r="G3" s="99"/>
    </row>
    <row r="4" spans="1:7" x14ac:dyDescent="0.25">
      <c r="A4" s="99" t="s">
        <v>194</v>
      </c>
      <c r="B4" s="99"/>
      <c r="C4" s="99"/>
      <c r="D4" s="99"/>
      <c r="E4" s="99"/>
      <c r="F4" s="99"/>
      <c r="G4" s="99"/>
    </row>
    <row r="6" spans="1:7" x14ac:dyDescent="0.25">
      <c r="A6" t="s">
        <v>3</v>
      </c>
    </row>
    <row r="8" spans="1:7" x14ac:dyDescent="0.25">
      <c r="A8" t="s">
        <v>211</v>
      </c>
    </row>
    <row r="10" spans="1:7" x14ac:dyDescent="0.25">
      <c r="A10" s="1" t="s">
        <v>5</v>
      </c>
      <c r="B10" s="1" t="s">
        <v>6</v>
      </c>
      <c r="C10" s="1" t="s">
        <v>7</v>
      </c>
      <c r="E10" s="3" t="s">
        <v>5</v>
      </c>
      <c r="F10" s="1" t="s">
        <v>16</v>
      </c>
      <c r="G10" s="1" t="s">
        <v>7</v>
      </c>
    </row>
    <row r="11" spans="1:7" x14ac:dyDescent="0.25">
      <c r="A11" s="1"/>
      <c r="B11" s="1" t="s">
        <v>8</v>
      </c>
      <c r="C11" s="7">
        <v>6438.15</v>
      </c>
      <c r="E11" s="3">
        <v>1</v>
      </c>
      <c r="F11" s="82" t="s">
        <v>30</v>
      </c>
      <c r="G11" s="75">
        <v>57.75</v>
      </c>
    </row>
    <row r="12" spans="1:7" x14ac:dyDescent="0.25">
      <c r="A12" s="1"/>
      <c r="B12" s="1"/>
      <c r="C12" s="17"/>
      <c r="E12" s="3">
        <v>2</v>
      </c>
      <c r="F12" s="63" t="s">
        <v>31</v>
      </c>
      <c r="G12" s="75">
        <v>486</v>
      </c>
    </row>
    <row r="13" spans="1:7" x14ac:dyDescent="0.25">
      <c r="A13" s="1"/>
      <c r="B13" s="1"/>
      <c r="C13" s="17"/>
      <c r="E13" s="3">
        <v>3</v>
      </c>
      <c r="F13" s="63" t="s">
        <v>202</v>
      </c>
      <c r="G13" s="75">
        <v>590</v>
      </c>
    </row>
    <row r="14" spans="1:7" x14ac:dyDescent="0.25">
      <c r="A14" s="1" t="s">
        <v>9</v>
      </c>
      <c r="B14" s="1" t="s">
        <v>10</v>
      </c>
      <c r="C14" s="7">
        <v>600</v>
      </c>
      <c r="E14" s="3">
        <v>4</v>
      </c>
      <c r="F14" s="63" t="s">
        <v>177</v>
      </c>
      <c r="G14" s="75">
        <v>510</v>
      </c>
    </row>
    <row r="15" spans="1:7" x14ac:dyDescent="0.25">
      <c r="A15" s="1" t="s">
        <v>11</v>
      </c>
      <c r="B15" s="1" t="s">
        <v>12</v>
      </c>
      <c r="C15" s="7">
        <v>724</v>
      </c>
      <c r="E15" s="3">
        <v>5</v>
      </c>
      <c r="F15" s="63"/>
      <c r="G15" s="75"/>
    </row>
    <row r="16" spans="1:7" x14ac:dyDescent="0.25">
      <c r="A16" s="1" t="s">
        <v>13</v>
      </c>
      <c r="B16" s="1" t="s">
        <v>14</v>
      </c>
      <c r="C16" s="7"/>
      <c r="E16" s="3">
        <v>6</v>
      </c>
      <c r="F16" s="63"/>
      <c r="G16" s="75"/>
    </row>
    <row r="17" spans="1:7" x14ac:dyDescent="0.25">
      <c r="A17" s="1" t="s">
        <v>92</v>
      </c>
      <c r="B17" s="1" t="s">
        <v>108</v>
      </c>
      <c r="C17" s="7"/>
      <c r="E17" s="3">
        <v>7</v>
      </c>
      <c r="F17" s="63"/>
      <c r="G17" s="75"/>
    </row>
    <row r="18" spans="1:7" x14ac:dyDescent="0.25">
      <c r="A18" s="1"/>
      <c r="B18" s="1"/>
      <c r="C18" s="17"/>
      <c r="E18" s="3">
        <v>8</v>
      </c>
      <c r="F18" s="1"/>
      <c r="G18" s="7"/>
    </row>
    <row r="19" spans="1:7" x14ac:dyDescent="0.25">
      <c r="A19" s="1"/>
      <c r="B19" s="1"/>
      <c r="C19" s="17"/>
      <c r="E19" s="3">
        <v>9</v>
      </c>
      <c r="F19" s="1"/>
      <c r="G19" s="7"/>
    </row>
    <row r="20" spans="1:7" x14ac:dyDescent="0.25">
      <c r="A20" s="1"/>
      <c r="B20" s="1"/>
      <c r="C20" s="17"/>
      <c r="E20" s="3">
        <v>10</v>
      </c>
      <c r="F20" s="1"/>
      <c r="G20" s="7"/>
    </row>
    <row r="21" spans="1:7" x14ac:dyDescent="0.25">
      <c r="A21" s="1"/>
      <c r="B21" s="1"/>
      <c r="C21" s="17"/>
      <c r="E21" s="3">
        <v>11</v>
      </c>
      <c r="F21" s="1"/>
      <c r="G21" s="7"/>
    </row>
    <row r="22" spans="1:7" x14ac:dyDescent="0.25">
      <c r="A22" s="1"/>
      <c r="B22" s="1"/>
      <c r="C22" s="17"/>
      <c r="E22" s="3">
        <v>12</v>
      </c>
      <c r="F22" s="1"/>
      <c r="G22" s="7"/>
    </row>
    <row r="23" spans="1:7" x14ac:dyDescent="0.25">
      <c r="A23" s="97" t="s">
        <v>24</v>
      </c>
      <c r="B23" s="98"/>
      <c r="C23" s="7">
        <v>1324</v>
      </c>
      <c r="E23" s="3">
        <v>13</v>
      </c>
      <c r="F23" s="1"/>
      <c r="G23" s="7"/>
    </row>
    <row r="24" spans="1:7" x14ac:dyDescent="0.25">
      <c r="A24" s="97" t="s">
        <v>25</v>
      </c>
      <c r="B24" s="98"/>
      <c r="C24" s="7">
        <v>7762.15</v>
      </c>
      <c r="E24" s="3">
        <v>14</v>
      </c>
      <c r="F24" s="1"/>
      <c r="G24" s="7"/>
    </row>
    <row r="25" spans="1:7" x14ac:dyDescent="0.25">
      <c r="A25" s="97" t="s">
        <v>26</v>
      </c>
      <c r="B25" s="98"/>
      <c r="C25" s="7">
        <v>6118.4</v>
      </c>
      <c r="E25" s="97" t="s">
        <v>23</v>
      </c>
      <c r="F25" s="98"/>
      <c r="G25" s="7">
        <f>SUM(G11:G24)</f>
        <v>1643.75</v>
      </c>
    </row>
    <row r="29" spans="1:7" x14ac:dyDescent="0.25">
      <c r="B29" s="89" t="s">
        <v>205</v>
      </c>
      <c r="F29" s="89" t="s">
        <v>206</v>
      </c>
    </row>
    <row r="30" spans="1:7" x14ac:dyDescent="0.25">
      <c r="B30" s="89" t="s">
        <v>41</v>
      </c>
      <c r="F30" s="89" t="s">
        <v>39</v>
      </c>
    </row>
    <row r="31" spans="1:7" x14ac:dyDescent="0.25">
      <c r="F31" s="4"/>
    </row>
    <row r="34" spans="1:7" x14ac:dyDescent="0.25">
      <c r="F34" s="89"/>
    </row>
    <row r="35" spans="1:7" x14ac:dyDescent="0.25">
      <c r="A35" s="99" t="s">
        <v>207</v>
      </c>
      <c r="B35" s="99"/>
      <c r="C35" s="99"/>
      <c r="D35" s="99"/>
      <c r="E35" s="99"/>
      <c r="F35" s="99"/>
      <c r="G35" s="99"/>
    </row>
    <row r="36" spans="1:7" x14ac:dyDescent="0.25">
      <c r="A36" s="99" t="s">
        <v>38</v>
      </c>
      <c r="B36" s="99"/>
      <c r="C36" s="99"/>
      <c r="D36" s="99"/>
      <c r="E36" s="99"/>
      <c r="F36" s="99"/>
      <c r="G36" s="99"/>
    </row>
  </sheetData>
  <mergeCells count="10">
    <mergeCell ref="A25:B25"/>
    <mergeCell ref="E25:F25"/>
    <mergeCell ref="A35:G35"/>
    <mergeCell ref="A36:G36"/>
    <mergeCell ref="A1:G1"/>
    <mergeCell ref="A2:G2"/>
    <mergeCell ref="A3:G3"/>
    <mergeCell ref="A4:G4"/>
    <mergeCell ref="A23:B23"/>
    <mergeCell ref="A24:B24"/>
  </mergeCells>
  <pageMargins left="0.9055118110236221" right="0.19685039370078741" top="0.74803149606299213" bottom="0.74803149606299213" header="0.31496062992125984" footer="0.31496062992125984"/>
  <pageSetup paperSize="9" orientation="portrait" verticalDpi="0" r:id="rId1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opLeftCell="A4" workbookViewId="0">
      <selection activeCell="L20" sqref="L20"/>
    </sheetView>
  </sheetViews>
  <sheetFormatPr defaultRowHeight="15" x14ac:dyDescent="0.25"/>
  <cols>
    <col min="1" max="1" width="4.85546875" customWidth="1"/>
    <col min="2" max="2" width="27.7109375" customWidth="1"/>
    <col min="3" max="3" width="10" customWidth="1"/>
    <col min="4" max="4" width="3.85546875" customWidth="1"/>
    <col min="5" max="5" width="5.28515625" style="90" customWidth="1"/>
    <col min="6" max="6" width="29.42578125" customWidth="1"/>
  </cols>
  <sheetData>
    <row r="1" spans="1:7" x14ac:dyDescent="0.25">
      <c r="A1" s="99" t="s">
        <v>0</v>
      </c>
      <c r="B1" s="99"/>
      <c r="C1" s="99"/>
      <c r="D1" s="99"/>
      <c r="E1" s="99"/>
      <c r="F1" s="99"/>
      <c r="G1" s="99"/>
    </row>
    <row r="2" spans="1:7" x14ac:dyDescent="0.25">
      <c r="A2" s="99" t="s">
        <v>1</v>
      </c>
      <c r="B2" s="99"/>
      <c r="C2" s="99"/>
      <c r="D2" s="99"/>
      <c r="E2" s="99"/>
      <c r="F2" s="99"/>
      <c r="G2" s="99"/>
    </row>
    <row r="3" spans="1:7" x14ac:dyDescent="0.25">
      <c r="A3" s="99" t="s">
        <v>193</v>
      </c>
      <c r="B3" s="99"/>
      <c r="C3" s="99"/>
      <c r="D3" s="99"/>
      <c r="E3" s="99"/>
      <c r="F3" s="99"/>
      <c r="G3" s="99"/>
    </row>
    <row r="4" spans="1:7" x14ac:dyDescent="0.25">
      <c r="A4" s="99" t="s">
        <v>194</v>
      </c>
      <c r="B4" s="99"/>
      <c r="C4" s="99"/>
      <c r="D4" s="99"/>
      <c r="E4" s="99"/>
      <c r="F4" s="99"/>
      <c r="G4" s="99"/>
    </row>
    <row r="6" spans="1:7" x14ac:dyDescent="0.25">
      <c r="A6" t="s">
        <v>3</v>
      </c>
    </row>
    <row r="8" spans="1:7" x14ac:dyDescent="0.25">
      <c r="A8" t="s">
        <v>212</v>
      </c>
    </row>
    <row r="10" spans="1:7" x14ac:dyDescent="0.25">
      <c r="A10" s="1" t="s">
        <v>5</v>
      </c>
      <c r="B10" s="1" t="s">
        <v>6</v>
      </c>
      <c r="C10" s="1" t="s">
        <v>7</v>
      </c>
      <c r="E10" s="3" t="s">
        <v>5</v>
      </c>
      <c r="F10" s="1" t="s">
        <v>16</v>
      </c>
      <c r="G10" s="1" t="s">
        <v>7</v>
      </c>
    </row>
    <row r="11" spans="1:7" x14ac:dyDescent="0.25">
      <c r="A11" s="1"/>
      <c r="B11" s="1" t="s">
        <v>8</v>
      </c>
      <c r="C11" s="7">
        <v>6118.4</v>
      </c>
      <c r="E11" s="3">
        <v>1</v>
      </c>
      <c r="F11" s="82" t="s">
        <v>30</v>
      </c>
      <c r="G11" s="75"/>
    </row>
    <row r="12" spans="1:7" x14ac:dyDescent="0.25">
      <c r="A12" s="1"/>
      <c r="B12" s="1"/>
      <c r="C12" s="17"/>
      <c r="E12" s="3">
        <v>2</v>
      </c>
      <c r="F12" s="63" t="s">
        <v>31</v>
      </c>
      <c r="G12" s="75"/>
    </row>
    <row r="13" spans="1:7" x14ac:dyDescent="0.25">
      <c r="A13" s="1"/>
      <c r="B13" s="1"/>
      <c r="C13" s="17"/>
      <c r="E13" s="3">
        <v>3</v>
      </c>
      <c r="F13" s="63" t="s">
        <v>202</v>
      </c>
      <c r="G13" s="75"/>
    </row>
    <row r="14" spans="1:7" x14ac:dyDescent="0.25">
      <c r="A14" s="1" t="s">
        <v>9</v>
      </c>
      <c r="B14" s="1" t="s">
        <v>10</v>
      </c>
      <c r="C14" s="7"/>
      <c r="E14" s="3">
        <v>4</v>
      </c>
      <c r="F14" s="63" t="s">
        <v>177</v>
      </c>
      <c r="G14" s="75"/>
    </row>
    <row r="15" spans="1:7" x14ac:dyDescent="0.25">
      <c r="A15" s="1" t="s">
        <v>11</v>
      </c>
      <c r="B15" s="1" t="s">
        <v>12</v>
      </c>
      <c r="C15" s="7">
        <v>724</v>
      </c>
      <c r="E15" s="3">
        <v>5</v>
      </c>
      <c r="F15" s="63"/>
      <c r="G15" s="75"/>
    </row>
    <row r="16" spans="1:7" x14ac:dyDescent="0.25">
      <c r="A16" s="1" t="s">
        <v>13</v>
      </c>
      <c r="B16" s="1" t="s">
        <v>14</v>
      </c>
      <c r="C16" s="7"/>
      <c r="E16" s="3">
        <v>6</v>
      </c>
      <c r="F16" s="63"/>
      <c r="G16" s="75"/>
    </row>
    <row r="17" spans="1:7" x14ac:dyDescent="0.25">
      <c r="A17" s="1" t="s">
        <v>92</v>
      </c>
      <c r="B17" s="1" t="s">
        <v>108</v>
      </c>
      <c r="C17" s="7"/>
      <c r="E17" s="3">
        <v>7</v>
      </c>
      <c r="F17" s="63"/>
      <c r="G17" s="75"/>
    </row>
    <row r="18" spans="1:7" x14ac:dyDescent="0.25">
      <c r="A18" s="1"/>
      <c r="B18" s="1"/>
      <c r="C18" s="17"/>
      <c r="E18" s="3">
        <v>8</v>
      </c>
      <c r="F18" s="1"/>
      <c r="G18" s="7"/>
    </row>
    <row r="19" spans="1:7" x14ac:dyDescent="0.25">
      <c r="A19" s="1"/>
      <c r="B19" s="1"/>
      <c r="C19" s="17"/>
      <c r="E19" s="3">
        <v>9</v>
      </c>
      <c r="F19" s="1"/>
      <c r="G19" s="7"/>
    </row>
    <row r="20" spans="1:7" x14ac:dyDescent="0.25">
      <c r="A20" s="1"/>
      <c r="B20" s="1"/>
      <c r="C20" s="17"/>
      <c r="E20" s="3">
        <v>10</v>
      </c>
      <c r="F20" s="1"/>
      <c r="G20" s="7"/>
    </row>
    <row r="21" spans="1:7" x14ac:dyDescent="0.25">
      <c r="A21" s="1"/>
      <c r="B21" s="1"/>
      <c r="C21" s="17"/>
      <c r="E21" s="3">
        <v>11</v>
      </c>
      <c r="F21" s="1"/>
      <c r="G21" s="7"/>
    </row>
    <row r="22" spans="1:7" x14ac:dyDescent="0.25">
      <c r="A22" s="1"/>
      <c r="B22" s="1"/>
      <c r="C22" s="17"/>
      <c r="E22" s="3">
        <v>12</v>
      </c>
      <c r="F22" s="1"/>
      <c r="G22" s="7"/>
    </row>
    <row r="23" spans="1:7" x14ac:dyDescent="0.25">
      <c r="A23" s="97" t="s">
        <v>24</v>
      </c>
      <c r="B23" s="98"/>
      <c r="C23" s="7">
        <v>724</v>
      </c>
      <c r="E23" s="3">
        <v>13</v>
      </c>
      <c r="F23" s="1"/>
      <c r="G23" s="7"/>
    </row>
    <row r="24" spans="1:7" x14ac:dyDescent="0.25">
      <c r="A24" s="97" t="s">
        <v>25</v>
      </c>
      <c r="B24" s="98"/>
      <c r="C24" s="7">
        <v>6842.4</v>
      </c>
      <c r="E24" s="3">
        <v>14</v>
      </c>
      <c r="F24" s="1"/>
      <c r="G24" s="7"/>
    </row>
    <row r="25" spans="1:7" x14ac:dyDescent="0.25">
      <c r="A25" s="97" t="s">
        <v>26</v>
      </c>
      <c r="B25" s="98"/>
      <c r="C25" s="7">
        <v>6842.4</v>
      </c>
      <c r="E25" s="97" t="s">
        <v>23</v>
      </c>
      <c r="F25" s="98"/>
      <c r="G25" s="7">
        <f>SUM(G11:G24)</f>
        <v>0</v>
      </c>
    </row>
    <row r="29" spans="1:7" x14ac:dyDescent="0.25">
      <c r="B29" s="90" t="s">
        <v>205</v>
      </c>
      <c r="F29" s="90" t="s">
        <v>206</v>
      </c>
    </row>
    <row r="30" spans="1:7" x14ac:dyDescent="0.25">
      <c r="B30" s="90" t="s">
        <v>41</v>
      </c>
      <c r="F30" s="90" t="s">
        <v>39</v>
      </c>
    </row>
    <row r="31" spans="1:7" x14ac:dyDescent="0.25">
      <c r="F31" s="4"/>
    </row>
    <row r="34" spans="1:7" x14ac:dyDescent="0.25">
      <c r="F34" s="90"/>
    </row>
    <row r="35" spans="1:7" x14ac:dyDescent="0.25">
      <c r="A35" s="99" t="s">
        <v>207</v>
      </c>
      <c r="B35" s="99"/>
      <c r="C35" s="99"/>
      <c r="D35" s="99"/>
      <c r="E35" s="99"/>
      <c r="F35" s="99"/>
      <c r="G35" s="99"/>
    </row>
    <row r="36" spans="1:7" x14ac:dyDescent="0.25">
      <c r="A36" s="99" t="s">
        <v>38</v>
      </c>
      <c r="B36" s="99"/>
      <c r="C36" s="99"/>
      <c r="D36" s="99"/>
      <c r="E36" s="99"/>
      <c r="F36" s="99"/>
      <c r="G36" s="99"/>
    </row>
  </sheetData>
  <mergeCells count="10">
    <mergeCell ref="A25:B25"/>
    <mergeCell ref="E25:F25"/>
    <mergeCell ref="A35:G35"/>
    <mergeCell ref="A36:G36"/>
    <mergeCell ref="A1:G1"/>
    <mergeCell ref="A2:G2"/>
    <mergeCell ref="A3:G3"/>
    <mergeCell ref="A4:G4"/>
    <mergeCell ref="A23:B23"/>
    <mergeCell ref="A24:B24"/>
  </mergeCells>
  <pageMargins left="0.9055118110236221" right="0.19685039370078741" top="0.74803149606299213" bottom="0.74803149606299213" header="0.31496062992125984" footer="0.31496062992125984"/>
  <pageSetup paperSize="9" orientation="portrait" verticalDpi="0" r:id="rId1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opLeftCell="A4" workbookViewId="0">
      <selection activeCell="L15" sqref="L15"/>
    </sheetView>
  </sheetViews>
  <sheetFormatPr defaultRowHeight="15" x14ac:dyDescent="0.25"/>
  <cols>
    <col min="1" max="1" width="4.85546875" customWidth="1"/>
    <col min="2" max="2" width="27.7109375" customWidth="1"/>
    <col min="3" max="3" width="10" customWidth="1"/>
    <col min="4" max="4" width="3.85546875" customWidth="1"/>
    <col min="5" max="5" width="5.28515625" style="91" customWidth="1"/>
    <col min="6" max="6" width="29.42578125" customWidth="1"/>
  </cols>
  <sheetData>
    <row r="1" spans="1:7" x14ac:dyDescent="0.25">
      <c r="A1" s="99" t="s">
        <v>0</v>
      </c>
      <c r="B1" s="99"/>
      <c r="C1" s="99"/>
      <c r="D1" s="99"/>
      <c r="E1" s="99"/>
      <c r="F1" s="99"/>
      <c r="G1" s="99"/>
    </row>
    <row r="2" spans="1:7" x14ac:dyDescent="0.25">
      <c r="A2" s="99" t="s">
        <v>1</v>
      </c>
      <c r="B2" s="99"/>
      <c r="C2" s="99"/>
      <c r="D2" s="99"/>
      <c r="E2" s="99"/>
      <c r="F2" s="99"/>
      <c r="G2" s="99"/>
    </row>
    <row r="3" spans="1:7" x14ac:dyDescent="0.25">
      <c r="A3" s="99" t="s">
        <v>193</v>
      </c>
      <c r="B3" s="99"/>
      <c r="C3" s="99"/>
      <c r="D3" s="99"/>
      <c r="E3" s="99"/>
      <c r="F3" s="99"/>
      <c r="G3" s="99"/>
    </row>
    <row r="4" spans="1:7" x14ac:dyDescent="0.25">
      <c r="A4" s="99" t="s">
        <v>194</v>
      </c>
      <c r="B4" s="99"/>
      <c r="C4" s="99"/>
      <c r="D4" s="99"/>
      <c r="E4" s="99"/>
      <c r="F4" s="99"/>
      <c r="G4" s="99"/>
    </row>
    <row r="6" spans="1:7" x14ac:dyDescent="0.25">
      <c r="A6" t="s">
        <v>3</v>
      </c>
    </row>
    <row r="8" spans="1:7" x14ac:dyDescent="0.25">
      <c r="A8" t="s">
        <v>213</v>
      </c>
    </row>
    <row r="10" spans="1:7" x14ac:dyDescent="0.25">
      <c r="A10" s="1" t="s">
        <v>5</v>
      </c>
      <c r="B10" s="1" t="s">
        <v>6</v>
      </c>
      <c r="C10" s="1" t="s">
        <v>7</v>
      </c>
      <c r="E10" s="3" t="s">
        <v>5</v>
      </c>
      <c r="F10" s="1" t="s">
        <v>16</v>
      </c>
      <c r="G10" s="1" t="s">
        <v>7</v>
      </c>
    </row>
    <row r="11" spans="1:7" x14ac:dyDescent="0.25">
      <c r="A11" s="1"/>
      <c r="B11" s="1" t="s">
        <v>8</v>
      </c>
      <c r="C11" s="7">
        <v>6842.4</v>
      </c>
      <c r="E11" s="3">
        <v>1</v>
      </c>
      <c r="F11" s="56" t="s">
        <v>30</v>
      </c>
      <c r="G11" s="75">
        <v>114</v>
      </c>
    </row>
    <row r="12" spans="1:7" x14ac:dyDescent="0.25">
      <c r="A12" s="1"/>
      <c r="B12" s="1"/>
      <c r="C12" s="17"/>
      <c r="E12" s="3">
        <v>2</v>
      </c>
      <c r="F12" s="56" t="s">
        <v>214</v>
      </c>
      <c r="G12" s="75">
        <v>1000</v>
      </c>
    </row>
    <row r="13" spans="1:7" x14ac:dyDescent="0.25">
      <c r="A13" s="1"/>
      <c r="B13" s="1"/>
      <c r="C13" s="17"/>
      <c r="E13" s="3">
        <v>3</v>
      </c>
      <c r="F13" s="56" t="s">
        <v>202</v>
      </c>
      <c r="G13" s="75">
        <v>500</v>
      </c>
    </row>
    <row r="14" spans="1:7" x14ac:dyDescent="0.25">
      <c r="A14" s="1" t="s">
        <v>9</v>
      </c>
      <c r="B14" s="1" t="s">
        <v>10</v>
      </c>
      <c r="C14" s="7">
        <v>500</v>
      </c>
      <c r="E14" s="3">
        <v>4</v>
      </c>
      <c r="F14" s="56" t="s">
        <v>192</v>
      </c>
      <c r="G14" s="75">
        <v>767</v>
      </c>
    </row>
    <row r="15" spans="1:7" x14ac:dyDescent="0.25">
      <c r="A15" s="1" t="s">
        <v>11</v>
      </c>
      <c r="B15" s="1" t="s">
        <v>12</v>
      </c>
      <c r="C15" s="7">
        <v>724</v>
      </c>
      <c r="E15" s="3">
        <v>5</v>
      </c>
      <c r="F15" s="56" t="s">
        <v>110</v>
      </c>
      <c r="G15" s="75">
        <v>700</v>
      </c>
    </row>
    <row r="16" spans="1:7" x14ac:dyDescent="0.25">
      <c r="A16" s="1" t="s">
        <v>13</v>
      </c>
      <c r="B16" s="1" t="s">
        <v>14</v>
      </c>
      <c r="C16" s="7"/>
      <c r="E16" s="3">
        <v>6</v>
      </c>
      <c r="F16" s="56" t="s">
        <v>64</v>
      </c>
      <c r="G16" s="75">
        <v>814.2</v>
      </c>
    </row>
    <row r="17" spans="1:7" x14ac:dyDescent="0.25">
      <c r="A17" s="1" t="s">
        <v>92</v>
      </c>
      <c r="B17" s="1" t="s">
        <v>108</v>
      </c>
      <c r="C17" s="7"/>
      <c r="E17" s="3">
        <v>7</v>
      </c>
      <c r="F17" s="56"/>
      <c r="G17" s="75"/>
    </row>
    <row r="18" spans="1:7" x14ac:dyDescent="0.25">
      <c r="A18" s="1"/>
      <c r="B18" s="1"/>
      <c r="C18" s="17"/>
      <c r="E18" s="3">
        <v>8</v>
      </c>
      <c r="F18" s="56"/>
      <c r="G18" s="7"/>
    </row>
    <row r="19" spans="1:7" x14ac:dyDescent="0.25">
      <c r="A19" s="1"/>
      <c r="B19" s="1"/>
      <c r="C19" s="17"/>
      <c r="E19" s="3">
        <v>9</v>
      </c>
      <c r="F19" s="56"/>
      <c r="G19" s="7"/>
    </row>
    <row r="20" spans="1:7" x14ac:dyDescent="0.25">
      <c r="A20" s="1"/>
      <c r="B20" s="1"/>
      <c r="C20" s="17"/>
      <c r="E20" s="3">
        <v>10</v>
      </c>
      <c r="F20" s="56"/>
      <c r="G20" s="7"/>
    </row>
    <row r="21" spans="1:7" x14ac:dyDescent="0.25">
      <c r="A21" s="1"/>
      <c r="B21" s="1"/>
      <c r="C21" s="17"/>
      <c r="E21" s="3">
        <v>11</v>
      </c>
      <c r="F21" s="56"/>
      <c r="G21" s="7"/>
    </row>
    <row r="22" spans="1:7" x14ac:dyDescent="0.25">
      <c r="A22" s="1"/>
      <c r="B22" s="1"/>
      <c r="C22" s="17"/>
      <c r="E22" s="3">
        <v>12</v>
      </c>
      <c r="F22" s="56"/>
      <c r="G22" s="7"/>
    </row>
    <row r="23" spans="1:7" x14ac:dyDescent="0.25">
      <c r="A23" s="97" t="s">
        <v>24</v>
      </c>
      <c r="B23" s="98"/>
      <c r="C23" s="7">
        <v>1224</v>
      </c>
      <c r="E23" s="3">
        <v>13</v>
      </c>
      <c r="F23" s="56"/>
      <c r="G23" s="7"/>
    </row>
    <row r="24" spans="1:7" x14ac:dyDescent="0.25">
      <c r="A24" s="97" t="s">
        <v>25</v>
      </c>
      <c r="B24" s="98"/>
      <c r="C24" s="7">
        <v>8066.4</v>
      </c>
      <c r="E24" s="3">
        <v>14</v>
      </c>
      <c r="F24" s="1"/>
      <c r="G24" s="7"/>
    </row>
    <row r="25" spans="1:7" x14ac:dyDescent="0.25">
      <c r="A25" s="97" t="s">
        <v>26</v>
      </c>
      <c r="B25" s="98"/>
      <c r="C25" s="7">
        <v>4171.2</v>
      </c>
      <c r="E25" s="97" t="s">
        <v>23</v>
      </c>
      <c r="F25" s="98"/>
      <c r="G25" s="7">
        <f>SUM(G11:G24)</f>
        <v>3895.2</v>
      </c>
    </row>
    <row r="29" spans="1:7" x14ac:dyDescent="0.25">
      <c r="B29" s="91" t="s">
        <v>205</v>
      </c>
      <c r="F29" s="91" t="s">
        <v>206</v>
      </c>
    </row>
    <row r="30" spans="1:7" x14ac:dyDescent="0.25">
      <c r="B30" s="91" t="s">
        <v>41</v>
      </c>
      <c r="F30" s="91" t="s">
        <v>39</v>
      </c>
    </row>
    <row r="31" spans="1:7" x14ac:dyDescent="0.25">
      <c r="F31" s="4"/>
    </row>
    <row r="34" spans="1:7" x14ac:dyDescent="0.25">
      <c r="F34" s="91"/>
    </row>
    <row r="35" spans="1:7" x14ac:dyDescent="0.25">
      <c r="A35" s="99" t="s">
        <v>207</v>
      </c>
      <c r="B35" s="99"/>
      <c r="C35" s="99"/>
      <c r="D35" s="99"/>
      <c r="E35" s="99"/>
      <c r="F35" s="99"/>
      <c r="G35" s="99"/>
    </row>
    <row r="36" spans="1:7" x14ac:dyDescent="0.25">
      <c r="A36" s="99" t="s">
        <v>38</v>
      </c>
      <c r="B36" s="99"/>
      <c r="C36" s="99"/>
      <c r="D36" s="99"/>
      <c r="E36" s="99"/>
      <c r="F36" s="99"/>
      <c r="G36" s="99"/>
    </row>
  </sheetData>
  <mergeCells count="10">
    <mergeCell ref="A25:B25"/>
    <mergeCell ref="E25:F25"/>
    <mergeCell ref="A35:G35"/>
    <mergeCell ref="A36:G36"/>
    <mergeCell ref="A1:G1"/>
    <mergeCell ref="A2:G2"/>
    <mergeCell ref="A3:G3"/>
    <mergeCell ref="A4:G4"/>
    <mergeCell ref="A23:B23"/>
    <mergeCell ref="A24:B24"/>
  </mergeCells>
  <pageMargins left="0.9055118110236221" right="0.19685039370078741" top="0.74803149606299213" bottom="0.74803149606299213" header="0.31496062992125984" footer="0.31496062992125984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topLeftCell="A4" workbookViewId="0">
      <selection activeCell="C24" sqref="C24"/>
    </sheetView>
  </sheetViews>
  <sheetFormatPr defaultRowHeight="15" x14ac:dyDescent="0.25"/>
  <cols>
    <col min="1" max="1" width="4.85546875" customWidth="1"/>
    <col min="2" max="2" width="27.7109375" customWidth="1"/>
    <col min="3" max="3" width="10" customWidth="1"/>
    <col min="4" max="4" width="3.85546875" customWidth="1"/>
    <col min="5" max="5" width="5.28515625" style="12" customWidth="1"/>
    <col min="6" max="6" width="29.42578125" customWidth="1"/>
  </cols>
  <sheetData>
    <row r="1" spans="1:7" x14ac:dyDescent="0.25">
      <c r="A1" s="99" t="s">
        <v>0</v>
      </c>
      <c r="B1" s="99"/>
      <c r="C1" s="99"/>
      <c r="D1" s="99"/>
      <c r="E1" s="99"/>
      <c r="F1" s="99"/>
      <c r="G1" s="99"/>
    </row>
    <row r="2" spans="1:7" x14ac:dyDescent="0.25">
      <c r="A2" s="99" t="s">
        <v>1</v>
      </c>
      <c r="B2" s="99"/>
      <c r="C2" s="99"/>
      <c r="D2" s="99"/>
      <c r="E2" s="99"/>
      <c r="F2" s="99"/>
      <c r="G2" s="99"/>
    </row>
    <row r="3" spans="1:7" x14ac:dyDescent="0.25">
      <c r="A3" s="99" t="s">
        <v>2</v>
      </c>
      <c r="B3" s="99"/>
      <c r="C3" s="99"/>
      <c r="D3" s="99"/>
      <c r="E3" s="99"/>
      <c r="F3" s="99"/>
      <c r="G3" s="99"/>
    </row>
    <row r="5" spans="1:7" x14ac:dyDescent="0.25">
      <c r="A5" t="s">
        <v>3</v>
      </c>
    </row>
    <row r="7" spans="1:7" x14ac:dyDescent="0.25">
      <c r="A7" t="s">
        <v>62</v>
      </c>
    </row>
    <row r="9" spans="1:7" x14ac:dyDescent="0.25">
      <c r="A9" s="1" t="s">
        <v>5</v>
      </c>
      <c r="B9" s="1" t="s">
        <v>6</v>
      </c>
      <c r="C9" s="1" t="s">
        <v>7</v>
      </c>
      <c r="E9" s="3" t="s">
        <v>5</v>
      </c>
      <c r="F9" s="1" t="s">
        <v>16</v>
      </c>
      <c r="G9" s="1" t="s">
        <v>7</v>
      </c>
    </row>
    <row r="10" spans="1:7" x14ac:dyDescent="0.25">
      <c r="A10" s="1"/>
      <c r="B10" s="1" t="s">
        <v>8</v>
      </c>
      <c r="C10" s="17">
        <v>1910.36</v>
      </c>
      <c r="E10" s="3">
        <v>1</v>
      </c>
      <c r="F10" s="1" t="s">
        <v>17</v>
      </c>
      <c r="G10" s="7">
        <v>14</v>
      </c>
    </row>
    <row r="11" spans="1:7" x14ac:dyDescent="0.25">
      <c r="A11" s="1"/>
      <c r="B11" s="1"/>
      <c r="C11" s="17"/>
      <c r="E11" s="3">
        <v>2</v>
      </c>
      <c r="F11" s="1" t="s">
        <v>18</v>
      </c>
      <c r="G11" s="7">
        <v>32.5</v>
      </c>
    </row>
    <row r="12" spans="1:7" x14ac:dyDescent="0.25">
      <c r="A12" s="1"/>
      <c r="B12" s="1"/>
      <c r="C12" s="17"/>
      <c r="E12" s="3">
        <v>3</v>
      </c>
      <c r="F12" s="1" t="s">
        <v>35</v>
      </c>
      <c r="G12" s="7">
        <v>674.27</v>
      </c>
    </row>
    <row r="13" spans="1:7" x14ac:dyDescent="0.25">
      <c r="A13" s="1" t="s">
        <v>9</v>
      </c>
      <c r="B13" s="1" t="s">
        <v>10</v>
      </c>
      <c r="C13" s="7">
        <v>330</v>
      </c>
      <c r="E13" s="3">
        <v>4</v>
      </c>
      <c r="F13" s="1" t="s">
        <v>20</v>
      </c>
      <c r="G13" s="7">
        <v>450</v>
      </c>
    </row>
    <row r="14" spans="1:7" x14ac:dyDescent="0.25">
      <c r="A14" s="1" t="s">
        <v>11</v>
      </c>
      <c r="B14" s="1" t="s">
        <v>12</v>
      </c>
      <c r="C14" s="17"/>
      <c r="E14" s="3">
        <v>5</v>
      </c>
      <c r="F14" s="1" t="s">
        <v>63</v>
      </c>
      <c r="G14" s="7">
        <v>30</v>
      </c>
    </row>
    <row r="15" spans="1:7" x14ac:dyDescent="0.25">
      <c r="A15" s="1" t="s">
        <v>13</v>
      </c>
      <c r="B15" s="1" t="s">
        <v>14</v>
      </c>
      <c r="C15" s="17"/>
      <c r="E15" s="3">
        <v>6</v>
      </c>
      <c r="F15" s="1" t="s">
        <v>64</v>
      </c>
      <c r="G15" s="7">
        <v>79.7</v>
      </c>
    </row>
    <row r="16" spans="1:7" x14ac:dyDescent="0.25">
      <c r="A16" s="1"/>
      <c r="B16" s="1"/>
      <c r="C16" s="17"/>
      <c r="E16" s="3">
        <v>7</v>
      </c>
      <c r="F16" s="1"/>
      <c r="G16" s="7"/>
    </row>
    <row r="17" spans="1:7" x14ac:dyDescent="0.25">
      <c r="A17" s="1"/>
      <c r="B17" s="1"/>
      <c r="C17" s="17"/>
      <c r="E17" s="3">
        <v>8</v>
      </c>
      <c r="F17" s="1"/>
      <c r="G17" s="7"/>
    </row>
    <row r="18" spans="1:7" x14ac:dyDescent="0.25">
      <c r="A18" s="1"/>
      <c r="B18" s="1"/>
      <c r="C18" s="17"/>
      <c r="E18" s="3">
        <v>9</v>
      </c>
      <c r="F18" s="1"/>
      <c r="G18" s="7"/>
    </row>
    <row r="19" spans="1:7" x14ac:dyDescent="0.25">
      <c r="A19" s="1"/>
      <c r="B19" s="1"/>
      <c r="C19" s="17"/>
      <c r="E19" s="3">
        <v>10</v>
      </c>
      <c r="F19" s="1"/>
      <c r="G19" s="7"/>
    </row>
    <row r="20" spans="1:7" x14ac:dyDescent="0.25">
      <c r="A20" s="1"/>
      <c r="B20" s="1"/>
      <c r="C20" s="17"/>
      <c r="E20" s="3">
        <v>11</v>
      </c>
      <c r="F20" s="1"/>
      <c r="G20" s="7"/>
    </row>
    <row r="21" spans="1:7" x14ac:dyDescent="0.25">
      <c r="A21" s="1"/>
      <c r="B21" s="1"/>
      <c r="C21" s="17"/>
      <c r="E21" s="3">
        <v>12</v>
      </c>
      <c r="F21" s="1"/>
      <c r="G21" s="7"/>
    </row>
    <row r="22" spans="1:7" x14ac:dyDescent="0.25">
      <c r="A22" s="97" t="s">
        <v>24</v>
      </c>
      <c r="B22" s="98"/>
      <c r="C22" s="7">
        <v>330</v>
      </c>
      <c r="E22" s="3">
        <v>13</v>
      </c>
      <c r="F22" s="1"/>
      <c r="G22" s="7"/>
    </row>
    <row r="23" spans="1:7" x14ac:dyDescent="0.25">
      <c r="A23" s="97" t="s">
        <v>25</v>
      </c>
      <c r="B23" s="98"/>
      <c r="C23" s="7">
        <v>2240.36</v>
      </c>
      <c r="E23" s="3">
        <v>14</v>
      </c>
      <c r="F23" s="1"/>
      <c r="G23" s="7"/>
    </row>
    <row r="24" spans="1:7" x14ac:dyDescent="0.25">
      <c r="A24" s="97" t="s">
        <v>26</v>
      </c>
      <c r="B24" s="98"/>
      <c r="C24" s="17">
        <v>959.89</v>
      </c>
      <c r="E24" s="97" t="s">
        <v>23</v>
      </c>
      <c r="F24" s="98"/>
      <c r="G24" s="7">
        <f>SUM(G10:G23)</f>
        <v>1280.47</v>
      </c>
    </row>
    <row r="28" spans="1:7" x14ac:dyDescent="0.25">
      <c r="B28" s="12" t="s">
        <v>47</v>
      </c>
      <c r="F28" s="12" t="s">
        <v>51</v>
      </c>
    </row>
    <row r="29" spans="1:7" x14ac:dyDescent="0.25">
      <c r="B29" s="12" t="s">
        <v>38</v>
      </c>
      <c r="F29" s="12" t="s">
        <v>39</v>
      </c>
    </row>
    <row r="30" spans="1:7" x14ac:dyDescent="0.25">
      <c r="F30" s="4"/>
    </row>
    <row r="33" spans="2:6" x14ac:dyDescent="0.25">
      <c r="B33" s="12" t="s">
        <v>52</v>
      </c>
      <c r="F33" s="12"/>
    </row>
    <row r="34" spans="2:6" x14ac:dyDescent="0.25">
      <c r="B34" s="12" t="s">
        <v>41</v>
      </c>
      <c r="F34" s="12"/>
    </row>
  </sheetData>
  <mergeCells count="7">
    <mergeCell ref="A24:B24"/>
    <mergeCell ref="E24:F24"/>
    <mergeCell ref="A1:G1"/>
    <mergeCell ref="A2:G2"/>
    <mergeCell ref="A3:G3"/>
    <mergeCell ref="A22:B22"/>
    <mergeCell ref="A23:B23"/>
  </mergeCells>
  <pageMargins left="0.9055118110236221" right="0.19685039370078741" top="0.74803149606299213" bottom="0.74803149606299213" header="0.31496062992125984" footer="0.31496062992125984"/>
  <pageSetup paperSize="9" orientation="portrait" verticalDpi="0" r:id="rId1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opLeftCell="A4" workbookViewId="0">
      <selection activeCell="L15" sqref="L15"/>
    </sheetView>
  </sheetViews>
  <sheetFormatPr defaultRowHeight="15" x14ac:dyDescent="0.25"/>
  <cols>
    <col min="1" max="1" width="4.85546875" customWidth="1"/>
    <col min="2" max="2" width="27.7109375" customWidth="1"/>
    <col min="3" max="3" width="10" customWidth="1"/>
    <col min="4" max="4" width="3.85546875" customWidth="1"/>
    <col min="5" max="5" width="5.28515625" style="92" customWidth="1"/>
    <col min="6" max="6" width="29.42578125" customWidth="1"/>
  </cols>
  <sheetData>
    <row r="1" spans="1:7" x14ac:dyDescent="0.25">
      <c r="A1" s="99" t="s">
        <v>0</v>
      </c>
      <c r="B1" s="99"/>
      <c r="C1" s="99"/>
      <c r="D1" s="99"/>
      <c r="E1" s="99"/>
      <c r="F1" s="99"/>
      <c r="G1" s="99"/>
    </row>
    <row r="2" spans="1:7" x14ac:dyDescent="0.25">
      <c r="A2" s="99" t="s">
        <v>1</v>
      </c>
      <c r="B2" s="99"/>
      <c r="C2" s="99"/>
      <c r="D2" s="99"/>
      <c r="E2" s="99"/>
      <c r="F2" s="99"/>
      <c r="G2" s="99"/>
    </row>
    <row r="3" spans="1:7" x14ac:dyDescent="0.25">
      <c r="A3" s="99" t="s">
        <v>193</v>
      </c>
      <c r="B3" s="99"/>
      <c r="C3" s="99"/>
      <c r="D3" s="99"/>
      <c r="E3" s="99"/>
      <c r="F3" s="99"/>
      <c r="G3" s="99"/>
    </row>
    <row r="4" spans="1:7" x14ac:dyDescent="0.25">
      <c r="A4" s="99" t="s">
        <v>194</v>
      </c>
      <c r="B4" s="99"/>
      <c r="C4" s="99"/>
      <c r="D4" s="99"/>
      <c r="E4" s="99"/>
      <c r="F4" s="99"/>
      <c r="G4" s="99"/>
    </row>
    <row r="6" spans="1:7" x14ac:dyDescent="0.25">
      <c r="A6" t="s">
        <v>3</v>
      </c>
    </row>
    <row r="8" spans="1:7" x14ac:dyDescent="0.25">
      <c r="A8" t="s">
        <v>215</v>
      </c>
    </row>
    <row r="10" spans="1:7" x14ac:dyDescent="0.25">
      <c r="A10" s="1" t="s">
        <v>5</v>
      </c>
      <c r="B10" s="1" t="s">
        <v>6</v>
      </c>
      <c r="C10" s="1" t="s">
        <v>7</v>
      </c>
      <c r="E10" s="3" t="s">
        <v>5</v>
      </c>
      <c r="F10" s="1" t="s">
        <v>16</v>
      </c>
      <c r="G10" s="1" t="s">
        <v>7</v>
      </c>
    </row>
    <row r="11" spans="1:7" x14ac:dyDescent="0.25">
      <c r="A11" s="1"/>
      <c r="B11" s="1" t="s">
        <v>8</v>
      </c>
      <c r="C11" s="7">
        <v>4171.2</v>
      </c>
      <c r="E11" s="3">
        <v>1</v>
      </c>
      <c r="F11" s="56" t="s">
        <v>30</v>
      </c>
      <c r="G11" s="75">
        <v>60</v>
      </c>
    </row>
    <row r="12" spans="1:7" x14ac:dyDescent="0.25">
      <c r="A12" s="1"/>
      <c r="B12" s="1"/>
      <c r="C12" s="17"/>
      <c r="E12" s="3">
        <v>2</v>
      </c>
      <c r="F12" s="56" t="s">
        <v>91</v>
      </c>
      <c r="G12" s="75">
        <v>983.14</v>
      </c>
    </row>
    <row r="13" spans="1:7" x14ac:dyDescent="0.25">
      <c r="A13" s="1"/>
      <c r="B13" s="1"/>
      <c r="C13" s="17"/>
      <c r="E13" s="3">
        <v>3</v>
      </c>
      <c r="F13" s="56" t="s">
        <v>35</v>
      </c>
      <c r="G13" s="75">
        <v>2000</v>
      </c>
    </row>
    <row r="14" spans="1:7" x14ac:dyDescent="0.25">
      <c r="A14" s="1" t="s">
        <v>9</v>
      </c>
      <c r="B14" s="1" t="s">
        <v>10</v>
      </c>
      <c r="C14" s="7">
        <v>2400</v>
      </c>
      <c r="E14" s="3">
        <v>4</v>
      </c>
      <c r="F14" s="56"/>
      <c r="G14" s="75"/>
    </row>
    <row r="15" spans="1:7" x14ac:dyDescent="0.25">
      <c r="A15" s="1" t="s">
        <v>11</v>
      </c>
      <c r="B15" s="1" t="s">
        <v>12</v>
      </c>
      <c r="C15" s="7">
        <v>724</v>
      </c>
      <c r="E15" s="3">
        <v>5</v>
      </c>
      <c r="F15" s="56"/>
      <c r="G15" s="75"/>
    </row>
    <row r="16" spans="1:7" x14ac:dyDescent="0.25">
      <c r="A16" s="1" t="s">
        <v>13</v>
      </c>
      <c r="B16" s="1" t="s">
        <v>14</v>
      </c>
      <c r="C16" s="7"/>
      <c r="E16" s="3">
        <v>6</v>
      </c>
      <c r="F16" s="56"/>
      <c r="G16" s="75"/>
    </row>
    <row r="17" spans="1:7" x14ac:dyDescent="0.25">
      <c r="A17" s="1" t="s">
        <v>92</v>
      </c>
      <c r="B17" s="1" t="s">
        <v>108</v>
      </c>
      <c r="C17" s="7"/>
      <c r="E17" s="3">
        <v>7</v>
      </c>
      <c r="F17" s="56"/>
      <c r="G17" s="75"/>
    </row>
    <row r="18" spans="1:7" x14ac:dyDescent="0.25">
      <c r="A18" s="1"/>
      <c r="B18" s="1"/>
      <c r="C18" s="17"/>
      <c r="E18" s="3">
        <v>8</v>
      </c>
      <c r="F18" s="56"/>
      <c r="G18" s="7"/>
    </row>
    <row r="19" spans="1:7" x14ac:dyDescent="0.25">
      <c r="A19" s="1"/>
      <c r="B19" s="1"/>
      <c r="C19" s="17"/>
      <c r="E19" s="3">
        <v>9</v>
      </c>
      <c r="F19" s="56"/>
      <c r="G19" s="7"/>
    </row>
    <row r="20" spans="1:7" x14ac:dyDescent="0.25">
      <c r="A20" s="1"/>
      <c r="B20" s="1"/>
      <c r="C20" s="17"/>
      <c r="E20" s="3">
        <v>10</v>
      </c>
      <c r="F20" s="56"/>
      <c r="G20" s="7"/>
    </row>
    <row r="21" spans="1:7" x14ac:dyDescent="0.25">
      <c r="A21" s="1"/>
      <c r="B21" s="1"/>
      <c r="C21" s="17"/>
      <c r="E21" s="3">
        <v>11</v>
      </c>
      <c r="F21" s="56"/>
      <c r="G21" s="7"/>
    </row>
    <row r="22" spans="1:7" x14ac:dyDescent="0.25">
      <c r="A22" s="1"/>
      <c r="B22" s="1"/>
      <c r="C22" s="17"/>
      <c r="E22" s="3">
        <v>12</v>
      </c>
      <c r="F22" s="56"/>
      <c r="G22" s="7"/>
    </row>
    <row r="23" spans="1:7" x14ac:dyDescent="0.25">
      <c r="A23" s="97" t="s">
        <v>24</v>
      </c>
      <c r="B23" s="98"/>
      <c r="C23" s="7">
        <v>3124</v>
      </c>
      <c r="E23" s="3">
        <v>13</v>
      </c>
      <c r="F23" s="56"/>
      <c r="G23" s="7"/>
    </row>
    <row r="24" spans="1:7" x14ac:dyDescent="0.25">
      <c r="A24" s="97" t="s">
        <v>25</v>
      </c>
      <c r="B24" s="98"/>
      <c r="C24" s="7">
        <v>7295.2</v>
      </c>
      <c r="E24" s="3">
        <v>14</v>
      </c>
      <c r="F24" s="1"/>
      <c r="G24" s="7"/>
    </row>
    <row r="25" spans="1:7" x14ac:dyDescent="0.25">
      <c r="A25" s="97" t="s">
        <v>26</v>
      </c>
      <c r="B25" s="98"/>
      <c r="C25" s="7">
        <v>4252.0600000000004</v>
      </c>
      <c r="E25" s="97" t="s">
        <v>23</v>
      </c>
      <c r="F25" s="98"/>
      <c r="G25" s="7">
        <f>SUM(G11:G24)</f>
        <v>3043.14</v>
      </c>
    </row>
    <row r="29" spans="1:7" x14ac:dyDescent="0.25">
      <c r="B29" s="92" t="s">
        <v>205</v>
      </c>
      <c r="F29" s="92" t="s">
        <v>206</v>
      </c>
    </row>
    <row r="30" spans="1:7" x14ac:dyDescent="0.25">
      <c r="B30" s="92" t="s">
        <v>41</v>
      </c>
      <c r="F30" s="92" t="s">
        <v>39</v>
      </c>
    </row>
    <row r="31" spans="1:7" x14ac:dyDescent="0.25">
      <c r="F31" s="4"/>
    </row>
    <row r="34" spans="1:7" x14ac:dyDescent="0.25">
      <c r="F34" s="92"/>
    </row>
    <row r="35" spans="1:7" x14ac:dyDescent="0.25">
      <c r="A35" s="99" t="s">
        <v>207</v>
      </c>
      <c r="B35" s="99"/>
      <c r="C35" s="99"/>
      <c r="D35" s="99"/>
      <c r="E35" s="99"/>
      <c r="F35" s="99"/>
      <c r="G35" s="99"/>
    </row>
    <row r="36" spans="1:7" x14ac:dyDescent="0.25">
      <c r="A36" s="99" t="s">
        <v>38</v>
      </c>
      <c r="B36" s="99"/>
      <c r="C36" s="99"/>
      <c r="D36" s="99"/>
      <c r="E36" s="99"/>
      <c r="F36" s="99"/>
      <c r="G36" s="99"/>
    </row>
  </sheetData>
  <mergeCells count="10">
    <mergeCell ref="A25:B25"/>
    <mergeCell ref="E25:F25"/>
    <mergeCell ref="A35:G35"/>
    <mergeCell ref="A36:G36"/>
    <mergeCell ref="A1:G1"/>
    <mergeCell ref="A2:G2"/>
    <mergeCell ref="A3:G3"/>
    <mergeCell ref="A4:G4"/>
    <mergeCell ref="A23:B23"/>
    <mergeCell ref="A24:B24"/>
  </mergeCells>
  <pageMargins left="0.9055118110236221" right="0.19685039370078741" top="0.74803149606299213" bottom="0.74803149606299213" header="0.31496062992125984" footer="0.31496062992125984"/>
  <pageSetup paperSize="9" orientation="portrait" verticalDpi="0" r:id="rId1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opLeftCell="A4" workbookViewId="0">
      <selection activeCell="L18" sqref="L18"/>
    </sheetView>
  </sheetViews>
  <sheetFormatPr defaultRowHeight="15" x14ac:dyDescent="0.25"/>
  <cols>
    <col min="1" max="1" width="4.85546875" customWidth="1"/>
    <col min="2" max="2" width="27.7109375" customWidth="1"/>
    <col min="3" max="3" width="10" customWidth="1"/>
    <col min="4" max="4" width="3.85546875" customWidth="1"/>
    <col min="5" max="5" width="5.28515625" style="93" customWidth="1"/>
    <col min="6" max="6" width="29.42578125" customWidth="1"/>
  </cols>
  <sheetData>
    <row r="1" spans="1:7" x14ac:dyDescent="0.25">
      <c r="A1" s="99" t="s">
        <v>0</v>
      </c>
      <c r="B1" s="99"/>
      <c r="C1" s="99"/>
      <c r="D1" s="99"/>
      <c r="E1" s="99"/>
      <c r="F1" s="99"/>
      <c r="G1" s="99"/>
    </row>
    <row r="2" spans="1:7" x14ac:dyDescent="0.25">
      <c r="A2" s="99" t="s">
        <v>1</v>
      </c>
      <c r="B2" s="99"/>
      <c r="C2" s="99"/>
      <c r="D2" s="99"/>
      <c r="E2" s="99"/>
      <c r="F2" s="99"/>
      <c r="G2" s="99"/>
    </row>
    <row r="3" spans="1:7" x14ac:dyDescent="0.25">
      <c r="A3" s="99" t="s">
        <v>193</v>
      </c>
      <c r="B3" s="99"/>
      <c r="C3" s="99"/>
      <c r="D3" s="99"/>
      <c r="E3" s="99"/>
      <c r="F3" s="99"/>
      <c r="G3" s="99"/>
    </row>
    <row r="4" spans="1:7" x14ac:dyDescent="0.25">
      <c r="A4" s="99" t="s">
        <v>194</v>
      </c>
      <c r="B4" s="99"/>
      <c r="C4" s="99"/>
      <c r="D4" s="99"/>
      <c r="E4" s="99"/>
      <c r="F4" s="99"/>
      <c r="G4" s="99"/>
    </row>
    <row r="6" spans="1:7" x14ac:dyDescent="0.25">
      <c r="A6" t="s">
        <v>3</v>
      </c>
    </row>
    <row r="8" spans="1:7" x14ac:dyDescent="0.25">
      <c r="A8" t="s">
        <v>216</v>
      </c>
    </row>
    <row r="10" spans="1:7" x14ac:dyDescent="0.25">
      <c r="A10" s="1" t="s">
        <v>5</v>
      </c>
      <c r="B10" s="1" t="s">
        <v>6</v>
      </c>
      <c r="C10" s="1" t="s">
        <v>7</v>
      </c>
      <c r="E10" s="3" t="s">
        <v>5</v>
      </c>
      <c r="F10" s="1" t="s">
        <v>16</v>
      </c>
      <c r="G10" s="1" t="s">
        <v>7</v>
      </c>
    </row>
    <row r="11" spans="1:7" x14ac:dyDescent="0.25">
      <c r="A11" s="1"/>
      <c r="B11" s="1" t="s">
        <v>8</v>
      </c>
      <c r="C11" s="7">
        <v>4252.0600000000004</v>
      </c>
      <c r="E11" s="3">
        <v>1</v>
      </c>
      <c r="F11" s="56"/>
      <c r="G11" s="75"/>
    </row>
    <row r="12" spans="1:7" x14ac:dyDescent="0.25">
      <c r="A12" s="1"/>
      <c r="B12" s="1"/>
      <c r="C12" s="17"/>
      <c r="E12" s="3">
        <v>2</v>
      </c>
      <c r="F12" s="56"/>
      <c r="G12" s="75"/>
    </row>
    <row r="13" spans="1:7" x14ac:dyDescent="0.25">
      <c r="A13" s="1"/>
      <c r="B13" s="1"/>
      <c r="C13" s="17"/>
      <c r="E13" s="3">
        <v>3</v>
      </c>
      <c r="F13" s="56"/>
      <c r="G13" s="75"/>
    </row>
    <row r="14" spans="1:7" x14ac:dyDescent="0.25">
      <c r="A14" s="1" t="s">
        <v>9</v>
      </c>
      <c r="B14" s="1" t="s">
        <v>10</v>
      </c>
      <c r="C14" s="7">
        <v>300</v>
      </c>
      <c r="E14" s="3">
        <v>4</v>
      </c>
      <c r="F14" s="56"/>
      <c r="G14" s="75"/>
    </row>
    <row r="15" spans="1:7" x14ac:dyDescent="0.25">
      <c r="A15" s="1" t="s">
        <v>11</v>
      </c>
      <c r="B15" s="1" t="s">
        <v>12</v>
      </c>
      <c r="C15" s="7">
        <v>724</v>
      </c>
      <c r="E15" s="3">
        <v>5</v>
      </c>
      <c r="F15" s="56"/>
      <c r="G15" s="75"/>
    </row>
    <row r="16" spans="1:7" x14ac:dyDescent="0.25">
      <c r="A16" s="1" t="s">
        <v>13</v>
      </c>
      <c r="B16" s="1" t="s">
        <v>14</v>
      </c>
      <c r="C16" s="7"/>
      <c r="E16" s="3">
        <v>6</v>
      </c>
      <c r="F16" s="56"/>
      <c r="G16" s="75"/>
    </row>
    <row r="17" spans="1:7" x14ac:dyDescent="0.25">
      <c r="A17" s="1" t="s">
        <v>92</v>
      </c>
      <c r="B17" s="1" t="s">
        <v>108</v>
      </c>
      <c r="C17" s="7"/>
      <c r="E17" s="3">
        <v>7</v>
      </c>
      <c r="F17" s="56"/>
      <c r="G17" s="75"/>
    </row>
    <row r="18" spans="1:7" x14ac:dyDescent="0.25">
      <c r="A18" s="1"/>
      <c r="B18" s="1"/>
      <c r="C18" s="17"/>
      <c r="E18" s="3">
        <v>8</v>
      </c>
      <c r="F18" s="56"/>
      <c r="G18" s="7"/>
    </row>
    <row r="19" spans="1:7" x14ac:dyDescent="0.25">
      <c r="A19" s="1"/>
      <c r="B19" s="1"/>
      <c r="C19" s="17"/>
      <c r="E19" s="3">
        <v>9</v>
      </c>
      <c r="F19" s="56"/>
      <c r="G19" s="7"/>
    </row>
    <row r="20" spans="1:7" x14ac:dyDescent="0.25">
      <c r="A20" s="1"/>
      <c r="B20" s="1"/>
      <c r="C20" s="17"/>
      <c r="E20" s="3">
        <v>10</v>
      </c>
      <c r="F20" s="56"/>
      <c r="G20" s="7"/>
    </row>
    <row r="21" spans="1:7" x14ac:dyDescent="0.25">
      <c r="A21" s="1"/>
      <c r="B21" s="1"/>
      <c r="C21" s="17"/>
      <c r="E21" s="3">
        <v>11</v>
      </c>
      <c r="F21" s="56"/>
      <c r="G21" s="7"/>
    </row>
    <row r="22" spans="1:7" x14ac:dyDescent="0.25">
      <c r="A22" s="1"/>
      <c r="B22" s="1"/>
      <c r="C22" s="17"/>
      <c r="E22" s="3">
        <v>12</v>
      </c>
      <c r="F22" s="56"/>
      <c r="G22" s="7"/>
    </row>
    <row r="23" spans="1:7" x14ac:dyDescent="0.25">
      <c r="A23" s="97" t="s">
        <v>24</v>
      </c>
      <c r="B23" s="98"/>
      <c r="C23" s="7">
        <v>1024</v>
      </c>
      <c r="E23" s="3">
        <v>13</v>
      </c>
      <c r="F23" s="56"/>
      <c r="G23" s="7"/>
    </row>
    <row r="24" spans="1:7" x14ac:dyDescent="0.25">
      <c r="A24" s="97" t="s">
        <v>25</v>
      </c>
      <c r="B24" s="98"/>
      <c r="C24" s="7">
        <v>5276.06</v>
      </c>
      <c r="E24" s="3">
        <v>14</v>
      </c>
      <c r="F24" s="1"/>
      <c r="G24" s="7"/>
    </row>
    <row r="25" spans="1:7" x14ac:dyDescent="0.25">
      <c r="A25" s="97" t="s">
        <v>26</v>
      </c>
      <c r="B25" s="98"/>
      <c r="C25" s="7">
        <v>5276.06</v>
      </c>
      <c r="E25" s="97" t="s">
        <v>23</v>
      </c>
      <c r="F25" s="98"/>
      <c r="G25" s="7">
        <f>SUM(G11:G24)</f>
        <v>0</v>
      </c>
    </row>
    <row r="29" spans="1:7" x14ac:dyDescent="0.25">
      <c r="B29" s="93" t="s">
        <v>205</v>
      </c>
      <c r="F29" s="93" t="s">
        <v>206</v>
      </c>
    </row>
    <row r="30" spans="1:7" x14ac:dyDescent="0.25">
      <c r="B30" s="93" t="s">
        <v>41</v>
      </c>
      <c r="F30" s="93" t="s">
        <v>39</v>
      </c>
    </row>
    <row r="31" spans="1:7" x14ac:dyDescent="0.25">
      <c r="F31" s="4"/>
    </row>
    <row r="34" spans="1:7" x14ac:dyDescent="0.25">
      <c r="F34" s="93"/>
    </row>
    <row r="35" spans="1:7" x14ac:dyDescent="0.25">
      <c r="A35" s="99" t="s">
        <v>207</v>
      </c>
      <c r="B35" s="99"/>
      <c r="C35" s="99"/>
      <c r="D35" s="99"/>
      <c r="E35" s="99"/>
      <c r="F35" s="99"/>
      <c r="G35" s="99"/>
    </row>
    <row r="36" spans="1:7" x14ac:dyDescent="0.25">
      <c r="A36" s="99" t="s">
        <v>38</v>
      </c>
      <c r="B36" s="99"/>
      <c r="C36" s="99"/>
      <c r="D36" s="99"/>
      <c r="E36" s="99"/>
      <c r="F36" s="99"/>
      <c r="G36" s="99"/>
    </row>
  </sheetData>
  <mergeCells count="10">
    <mergeCell ref="A25:B25"/>
    <mergeCell ref="E25:F25"/>
    <mergeCell ref="A35:G35"/>
    <mergeCell ref="A36:G36"/>
    <mergeCell ref="A1:G1"/>
    <mergeCell ref="A2:G2"/>
    <mergeCell ref="A3:G3"/>
    <mergeCell ref="A4:G4"/>
    <mergeCell ref="A23:B23"/>
    <mergeCell ref="A24:B24"/>
  </mergeCells>
  <pageMargins left="0.9055118110236221" right="0.19685039370078741" top="0.74803149606299213" bottom="0.74803149606299213" header="0.31496062992125984" footer="0.31496062992125984"/>
  <pageSetup paperSize="9" orientation="portrait" verticalDpi="0" r:id="rId1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opLeftCell="A4" workbookViewId="0">
      <selection activeCell="C25" sqref="C25"/>
    </sheetView>
  </sheetViews>
  <sheetFormatPr defaultRowHeight="15" x14ac:dyDescent="0.25"/>
  <cols>
    <col min="1" max="1" width="4.85546875" customWidth="1"/>
    <col min="2" max="2" width="27.7109375" customWidth="1"/>
    <col min="3" max="3" width="10" customWidth="1"/>
    <col min="4" max="4" width="3.85546875" customWidth="1"/>
    <col min="5" max="5" width="5.28515625" style="94" customWidth="1"/>
    <col min="6" max="6" width="29.42578125" customWidth="1"/>
  </cols>
  <sheetData>
    <row r="1" spans="1:7" x14ac:dyDescent="0.25">
      <c r="A1" s="99" t="s">
        <v>0</v>
      </c>
      <c r="B1" s="99"/>
      <c r="C1" s="99"/>
      <c r="D1" s="99"/>
      <c r="E1" s="99"/>
      <c r="F1" s="99"/>
      <c r="G1" s="99"/>
    </row>
    <row r="2" spans="1:7" x14ac:dyDescent="0.25">
      <c r="A2" s="99" t="s">
        <v>1</v>
      </c>
      <c r="B2" s="99"/>
      <c r="C2" s="99"/>
      <c r="D2" s="99"/>
      <c r="E2" s="99"/>
      <c r="F2" s="99"/>
      <c r="G2" s="99"/>
    </row>
    <row r="3" spans="1:7" x14ac:dyDescent="0.25">
      <c r="A3" s="99" t="s">
        <v>193</v>
      </c>
      <c r="B3" s="99"/>
      <c r="C3" s="99"/>
      <c r="D3" s="99"/>
      <c r="E3" s="99"/>
      <c r="F3" s="99"/>
      <c r="G3" s="99"/>
    </row>
    <row r="4" spans="1:7" x14ac:dyDescent="0.25">
      <c r="A4" s="99" t="s">
        <v>194</v>
      </c>
      <c r="B4" s="99"/>
      <c r="C4" s="99"/>
      <c r="D4" s="99"/>
      <c r="E4" s="99"/>
      <c r="F4" s="99"/>
      <c r="G4" s="99"/>
    </row>
    <row r="6" spans="1:7" x14ac:dyDescent="0.25">
      <c r="A6" t="s">
        <v>3</v>
      </c>
    </row>
    <row r="8" spans="1:7" x14ac:dyDescent="0.25">
      <c r="A8" t="s">
        <v>217</v>
      </c>
    </row>
    <row r="10" spans="1:7" x14ac:dyDescent="0.25">
      <c r="A10" s="1" t="s">
        <v>5</v>
      </c>
      <c r="B10" s="1" t="s">
        <v>6</v>
      </c>
      <c r="C10" s="1" t="s">
        <v>7</v>
      </c>
      <c r="E10" s="3" t="s">
        <v>5</v>
      </c>
      <c r="F10" s="1" t="s">
        <v>16</v>
      </c>
      <c r="G10" s="1" t="s">
        <v>7</v>
      </c>
    </row>
    <row r="11" spans="1:7" x14ac:dyDescent="0.25">
      <c r="A11" s="1"/>
      <c r="B11" s="1" t="s">
        <v>8</v>
      </c>
      <c r="C11" s="7">
        <v>5276.06</v>
      </c>
      <c r="E11" s="3">
        <v>1</v>
      </c>
      <c r="F11" s="56" t="s">
        <v>57</v>
      </c>
      <c r="G11" s="75">
        <v>400</v>
      </c>
    </row>
    <row r="12" spans="1:7" x14ac:dyDescent="0.25">
      <c r="A12" s="1"/>
      <c r="B12" s="1"/>
      <c r="C12" s="17"/>
      <c r="E12" s="3">
        <v>2</v>
      </c>
      <c r="F12" s="56" t="s">
        <v>152</v>
      </c>
      <c r="G12" s="75">
        <v>1200.01</v>
      </c>
    </row>
    <row r="13" spans="1:7" x14ac:dyDescent="0.25">
      <c r="A13" s="1"/>
      <c r="B13" s="1"/>
      <c r="C13" s="17"/>
      <c r="E13" s="3">
        <v>3</v>
      </c>
      <c r="F13" s="56" t="s">
        <v>31</v>
      </c>
      <c r="G13" s="75">
        <v>500</v>
      </c>
    </row>
    <row r="14" spans="1:7" x14ac:dyDescent="0.25">
      <c r="A14" s="1" t="s">
        <v>9</v>
      </c>
      <c r="B14" s="1" t="s">
        <v>10</v>
      </c>
      <c r="C14" s="7">
        <v>200</v>
      </c>
      <c r="E14" s="3">
        <v>4</v>
      </c>
      <c r="F14" s="56" t="s">
        <v>30</v>
      </c>
      <c r="G14" s="75">
        <v>120</v>
      </c>
    </row>
    <row r="15" spans="1:7" x14ac:dyDescent="0.25">
      <c r="A15" s="1" t="s">
        <v>11</v>
      </c>
      <c r="B15" s="1" t="s">
        <v>12</v>
      </c>
      <c r="C15" s="7">
        <v>724</v>
      </c>
      <c r="E15" s="3">
        <v>5</v>
      </c>
      <c r="F15" s="56"/>
      <c r="G15" s="75"/>
    </row>
    <row r="16" spans="1:7" x14ac:dyDescent="0.25">
      <c r="A16" s="1" t="s">
        <v>13</v>
      </c>
      <c r="B16" s="1" t="s">
        <v>14</v>
      </c>
      <c r="C16" s="7"/>
      <c r="E16" s="3">
        <v>6</v>
      </c>
      <c r="F16" s="56"/>
      <c r="G16" s="75"/>
    </row>
    <row r="17" spans="1:7" x14ac:dyDescent="0.25">
      <c r="A17" s="1" t="s">
        <v>92</v>
      </c>
      <c r="B17" s="1" t="s">
        <v>108</v>
      </c>
      <c r="C17" s="7"/>
      <c r="E17" s="3">
        <v>7</v>
      </c>
      <c r="F17" s="56"/>
      <c r="G17" s="75"/>
    </row>
    <row r="18" spans="1:7" x14ac:dyDescent="0.25">
      <c r="A18" s="1"/>
      <c r="B18" s="1"/>
      <c r="C18" s="17"/>
      <c r="E18" s="3">
        <v>8</v>
      </c>
      <c r="F18" s="56"/>
      <c r="G18" s="7"/>
    </row>
    <row r="19" spans="1:7" x14ac:dyDescent="0.25">
      <c r="A19" s="1"/>
      <c r="B19" s="1"/>
      <c r="C19" s="17"/>
      <c r="E19" s="3">
        <v>9</v>
      </c>
      <c r="F19" s="56"/>
      <c r="G19" s="7"/>
    </row>
    <row r="20" spans="1:7" x14ac:dyDescent="0.25">
      <c r="A20" s="1"/>
      <c r="B20" s="1"/>
      <c r="C20" s="17"/>
      <c r="E20" s="3">
        <v>10</v>
      </c>
      <c r="F20" s="56"/>
      <c r="G20" s="7"/>
    </row>
    <row r="21" spans="1:7" x14ac:dyDescent="0.25">
      <c r="A21" s="1"/>
      <c r="B21" s="1"/>
      <c r="C21" s="17"/>
      <c r="E21" s="3">
        <v>11</v>
      </c>
      <c r="F21" s="56"/>
      <c r="G21" s="7"/>
    </row>
    <row r="22" spans="1:7" x14ac:dyDescent="0.25">
      <c r="A22" s="1"/>
      <c r="B22" s="1"/>
      <c r="C22" s="17"/>
      <c r="E22" s="3">
        <v>12</v>
      </c>
      <c r="F22" s="56"/>
      <c r="G22" s="7"/>
    </row>
    <row r="23" spans="1:7" x14ac:dyDescent="0.25">
      <c r="A23" s="97" t="s">
        <v>24</v>
      </c>
      <c r="B23" s="98"/>
      <c r="C23" s="7">
        <v>924</v>
      </c>
      <c r="E23" s="3">
        <v>13</v>
      </c>
      <c r="F23" s="56"/>
      <c r="G23" s="7"/>
    </row>
    <row r="24" spans="1:7" x14ac:dyDescent="0.25">
      <c r="A24" s="97" t="s">
        <v>25</v>
      </c>
      <c r="B24" s="98"/>
      <c r="C24" s="7">
        <v>6200.06</v>
      </c>
      <c r="E24" s="3">
        <v>14</v>
      </c>
      <c r="F24" s="1"/>
      <c r="G24" s="7"/>
    </row>
    <row r="25" spans="1:7" x14ac:dyDescent="0.25">
      <c r="A25" s="97" t="s">
        <v>26</v>
      </c>
      <c r="B25" s="98"/>
      <c r="C25" s="7">
        <v>3980.05</v>
      </c>
      <c r="E25" s="97" t="s">
        <v>23</v>
      </c>
      <c r="F25" s="98"/>
      <c r="G25" s="7">
        <f>SUM(G11:G24)</f>
        <v>2220.0100000000002</v>
      </c>
    </row>
    <row r="29" spans="1:7" x14ac:dyDescent="0.25">
      <c r="B29" s="94" t="s">
        <v>205</v>
      </c>
      <c r="F29" s="94" t="s">
        <v>206</v>
      </c>
    </row>
    <row r="30" spans="1:7" x14ac:dyDescent="0.25">
      <c r="B30" s="94" t="s">
        <v>41</v>
      </c>
      <c r="F30" s="94" t="s">
        <v>39</v>
      </c>
    </row>
    <row r="31" spans="1:7" x14ac:dyDescent="0.25">
      <c r="F31" s="4"/>
    </row>
    <row r="34" spans="1:7" x14ac:dyDescent="0.25">
      <c r="F34" s="94"/>
    </row>
    <row r="35" spans="1:7" x14ac:dyDescent="0.25">
      <c r="A35" s="99" t="s">
        <v>207</v>
      </c>
      <c r="B35" s="99"/>
      <c r="C35" s="99"/>
      <c r="D35" s="99"/>
      <c r="E35" s="99"/>
      <c r="F35" s="99"/>
      <c r="G35" s="99"/>
    </row>
    <row r="36" spans="1:7" x14ac:dyDescent="0.25">
      <c r="A36" s="99" t="s">
        <v>38</v>
      </c>
      <c r="B36" s="99"/>
      <c r="C36" s="99"/>
      <c r="D36" s="99"/>
      <c r="E36" s="99"/>
      <c r="F36" s="99"/>
      <c r="G36" s="99"/>
    </row>
  </sheetData>
  <mergeCells count="10">
    <mergeCell ref="A25:B25"/>
    <mergeCell ref="E25:F25"/>
    <mergeCell ref="A35:G35"/>
    <mergeCell ref="A36:G36"/>
    <mergeCell ref="A1:G1"/>
    <mergeCell ref="A2:G2"/>
    <mergeCell ref="A3:G3"/>
    <mergeCell ref="A4:G4"/>
    <mergeCell ref="A23:B23"/>
    <mergeCell ref="A24:B24"/>
  </mergeCells>
  <pageMargins left="0.9055118110236221" right="0.19685039370078741" top="0.74803149606299213" bottom="0.74803149606299213" header="0.31496062992125984" footer="0.31496062992125984"/>
  <pageSetup paperSize="9" orientation="portrait" verticalDpi="0" r:id="rId1"/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opLeftCell="A4" workbookViewId="0">
      <selection activeCell="C25" sqref="C25"/>
    </sheetView>
  </sheetViews>
  <sheetFormatPr defaultRowHeight="15" x14ac:dyDescent="0.25"/>
  <cols>
    <col min="1" max="1" width="4.85546875" customWidth="1"/>
    <col min="2" max="2" width="27.7109375" customWidth="1"/>
    <col min="3" max="3" width="10" customWidth="1"/>
    <col min="4" max="4" width="3.85546875" customWidth="1"/>
    <col min="5" max="5" width="5.28515625" style="95" customWidth="1"/>
    <col min="6" max="6" width="29.42578125" customWidth="1"/>
  </cols>
  <sheetData>
    <row r="1" spans="1:7" x14ac:dyDescent="0.25">
      <c r="A1" s="99" t="s">
        <v>0</v>
      </c>
      <c r="B1" s="99"/>
      <c r="C1" s="99"/>
      <c r="D1" s="99"/>
      <c r="E1" s="99"/>
      <c r="F1" s="99"/>
      <c r="G1" s="99"/>
    </row>
    <row r="2" spans="1:7" x14ac:dyDescent="0.25">
      <c r="A2" s="99" t="s">
        <v>1</v>
      </c>
      <c r="B2" s="99"/>
      <c r="C2" s="99"/>
      <c r="D2" s="99"/>
      <c r="E2" s="99"/>
      <c r="F2" s="99"/>
      <c r="G2" s="99"/>
    </row>
    <row r="3" spans="1:7" x14ac:dyDescent="0.25">
      <c r="A3" s="99" t="s">
        <v>193</v>
      </c>
      <c r="B3" s="99"/>
      <c r="C3" s="99"/>
      <c r="D3" s="99"/>
      <c r="E3" s="99"/>
      <c r="F3" s="99"/>
      <c r="G3" s="99"/>
    </row>
    <row r="4" spans="1:7" x14ac:dyDescent="0.25">
      <c r="A4" s="99" t="s">
        <v>194</v>
      </c>
      <c r="B4" s="99"/>
      <c r="C4" s="99"/>
      <c r="D4" s="99"/>
      <c r="E4" s="99"/>
      <c r="F4" s="99"/>
      <c r="G4" s="99"/>
    </row>
    <row r="6" spans="1:7" x14ac:dyDescent="0.25">
      <c r="A6" t="s">
        <v>3</v>
      </c>
    </row>
    <row r="8" spans="1:7" x14ac:dyDescent="0.25">
      <c r="A8" t="s">
        <v>218</v>
      </c>
    </row>
    <row r="10" spans="1:7" x14ac:dyDescent="0.25">
      <c r="A10" s="1" t="s">
        <v>5</v>
      </c>
      <c r="B10" s="1" t="s">
        <v>6</v>
      </c>
      <c r="C10" s="1" t="s">
        <v>7</v>
      </c>
      <c r="E10" s="3" t="s">
        <v>5</v>
      </c>
      <c r="F10" s="1" t="s">
        <v>16</v>
      </c>
      <c r="G10" s="1" t="s">
        <v>7</v>
      </c>
    </row>
    <row r="11" spans="1:7" x14ac:dyDescent="0.25">
      <c r="A11" s="1"/>
      <c r="B11" s="1" t="s">
        <v>8</v>
      </c>
      <c r="C11" s="7">
        <v>3980.05</v>
      </c>
      <c r="E11" s="3">
        <v>1</v>
      </c>
      <c r="F11" s="56" t="s">
        <v>30</v>
      </c>
      <c r="G11" s="75">
        <v>67.75</v>
      </c>
    </row>
    <row r="12" spans="1:7" x14ac:dyDescent="0.25">
      <c r="A12" s="1"/>
      <c r="B12" s="1"/>
      <c r="C12" s="17"/>
      <c r="E12" s="3">
        <v>2</v>
      </c>
      <c r="F12" s="56" t="s">
        <v>89</v>
      </c>
      <c r="G12" s="75">
        <v>48.07</v>
      </c>
    </row>
    <row r="13" spans="1:7" x14ac:dyDescent="0.25">
      <c r="A13" s="1"/>
      <c r="B13" s="1"/>
      <c r="C13" s="17"/>
      <c r="E13" s="3">
        <v>3</v>
      </c>
      <c r="F13" s="56" t="s">
        <v>35</v>
      </c>
      <c r="G13" s="75">
        <v>500</v>
      </c>
    </row>
    <row r="14" spans="1:7" x14ac:dyDescent="0.25">
      <c r="A14" s="1" t="s">
        <v>9</v>
      </c>
      <c r="B14" s="1" t="s">
        <v>10</v>
      </c>
      <c r="C14" s="7">
        <v>6350</v>
      </c>
      <c r="E14" s="3">
        <v>4</v>
      </c>
      <c r="F14" s="56" t="s">
        <v>31</v>
      </c>
      <c r="G14" s="75">
        <v>1280</v>
      </c>
    </row>
    <row r="15" spans="1:7" x14ac:dyDescent="0.25">
      <c r="A15" s="1" t="s">
        <v>11</v>
      </c>
      <c r="B15" s="1" t="s">
        <v>12</v>
      </c>
      <c r="C15" s="7"/>
      <c r="E15" s="3">
        <v>5</v>
      </c>
      <c r="F15" s="56"/>
      <c r="G15" s="75"/>
    </row>
    <row r="16" spans="1:7" x14ac:dyDescent="0.25">
      <c r="A16" s="1" t="s">
        <v>13</v>
      </c>
      <c r="B16" s="1" t="s">
        <v>14</v>
      </c>
      <c r="C16" s="7"/>
      <c r="E16" s="3">
        <v>6</v>
      </c>
      <c r="F16" s="56"/>
      <c r="G16" s="75"/>
    </row>
    <row r="17" spans="1:7" x14ac:dyDescent="0.25">
      <c r="A17" s="1" t="s">
        <v>92</v>
      </c>
      <c r="B17" s="1" t="s">
        <v>108</v>
      </c>
      <c r="C17" s="7"/>
      <c r="E17" s="3">
        <v>7</v>
      </c>
      <c r="F17" s="56"/>
      <c r="G17" s="75"/>
    </row>
    <row r="18" spans="1:7" x14ac:dyDescent="0.25">
      <c r="A18" s="1"/>
      <c r="B18" s="1"/>
      <c r="C18" s="17"/>
      <c r="E18" s="3">
        <v>8</v>
      </c>
      <c r="F18" s="56"/>
      <c r="G18" s="7"/>
    </row>
    <row r="19" spans="1:7" x14ac:dyDescent="0.25">
      <c r="A19" s="1"/>
      <c r="B19" s="1"/>
      <c r="C19" s="17"/>
      <c r="E19" s="3">
        <v>9</v>
      </c>
      <c r="F19" s="56"/>
      <c r="G19" s="7"/>
    </row>
    <row r="20" spans="1:7" x14ac:dyDescent="0.25">
      <c r="A20" s="1"/>
      <c r="B20" s="1"/>
      <c r="C20" s="17"/>
      <c r="E20" s="3">
        <v>10</v>
      </c>
      <c r="F20" s="56"/>
      <c r="G20" s="7"/>
    </row>
    <row r="21" spans="1:7" x14ac:dyDescent="0.25">
      <c r="A21" s="1"/>
      <c r="B21" s="1"/>
      <c r="C21" s="17"/>
      <c r="E21" s="3">
        <v>11</v>
      </c>
      <c r="F21" s="56"/>
      <c r="G21" s="7"/>
    </row>
    <row r="22" spans="1:7" x14ac:dyDescent="0.25">
      <c r="A22" s="1"/>
      <c r="B22" s="1"/>
      <c r="C22" s="17"/>
      <c r="E22" s="3">
        <v>12</v>
      </c>
      <c r="F22" s="56"/>
      <c r="G22" s="7"/>
    </row>
    <row r="23" spans="1:7" x14ac:dyDescent="0.25">
      <c r="A23" s="97" t="s">
        <v>24</v>
      </c>
      <c r="B23" s="98"/>
      <c r="C23" s="7">
        <v>6350</v>
      </c>
      <c r="E23" s="3">
        <v>13</v>
      </c>
      <c r="F23" s="56"/>
      <c r="G23" s="7"/>
    </row>
    <row r="24" spans="1:7" x14ac:dyDescent="0.25">
      <c r="A24" s="97" t="s">
        <v>25</v>
      </c>
      <c r="B24" s="98"/>
      <c r="C24" s="7">
        <v>10330.049999999999</v>
      </c>
      <c r="E24" s="3">
        <v>14</v>
      </c>
      <c r="F24" s="1"/>
      <c r="G24" s="7"/>
    </row>
    <row r="25" spans="1:7" x14ac:dyDescent="0.25">
      <c r="A25" s="97" t="s">
        <v>26</v>
      </c>
      <c r="B25" s="98"/>
      <c r="C25" s="7">
        <v>8434.23</v>
      </c>
      <c r="E25" s="97" t="s">
        <v>23</v>
      </c>
      <c r="F25" s="98"/>
      <c r="G25" s="7">
        <f>SUM(G11:G24)</f>
        <v>1895.82</v>
      </c>
    </row>
    <row r="29" spans="1:7" x14ac:dyDescent="0.25">
      <c r="B29" s="95" t="s">
        <v>219</v>
      </c>
      <c r="F29" s="95" t="s">
        <v>206</v>
      </c>
    </row>
    <row r="30" spans="1:7" x14ac:dyDescent="0.25">
      <c r="B30" s="95" t="s">
        <v>41</v>
      </c>
      <c r="F30" s="95" t="s">
        <v>39</v>
      </c>
    </row>
    <row r="31" spans="1:7" x14ac:dyDescent="0.25">
      <c r="F31" s="4"/>
    </row>
    <row r="34" spans="1:7" x14ac:dyDescent="0.25">
      <c r="F34" s="95"/>
    </row>
    <row r="35" spans="1:7" x14ac:dyDescent="0.25">
      <c r="A35" s="99" t="s">
        <v>207</v>
      </c>
      <c r="B35" s="99"/>
      <c r="C35" s="99"/>
      <c r="D35" s="99"/>
      <c r="E35" s="99"/>
      <c r="F35" s="99"/>
      <c r="G35" s="99"/>
    </row>
    <row r="36" spans="1:7" x14ac:dyDescent="0.25">
      <c r="A36" s="99" t="s">
        <v>38</v>
      </c>
      <c r="B36" s="99"/>
      <c r="C36" s="99"/>
      <c r="D36" s="99"/>
      <c r="E36" s="99"/>
      <c r="F36" s="99"/>
      <c r="G36" s="99"/>
    </row>
  </sheetData>
  <mergeCells count="10">
    <mergeCell ref="A25:B25"/>
    <mergeCell ref="E25:F25"/>
    <mergeCell ref="A35:G35"/>
    <mergeCell ref="A36:G36"/>
    <mergeCell ref="A1:G1"/>
    <mergeCell ref="A2:G2"/>
    <mergeCell ref="A3:G3"/>
    <mergeCell ref="A4:G4"/>
    <mergeCell ref="A23:B23"/>
    <mergeCell ref="A24:B24"/>
  </mergeCells>
  <pageMargins left="0.9055118110236221" right="0.19685039370078741" top="0.74803149606299213" bottom="0.74803149606299213" header="0.31496062992125984" footer="0.31496062992125984"/>
  <pageSetup paperSize="9" orientation="portrait" verticalDpi="0" r:id="rId1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opLeftCell="A7" workbookViewId="0">
      <selection activeCell="C25" sqref="C25"/>
    </sheetView>
  </sheetViews>
  <sheetFormatPr defaultRowHeight="15" x14ac:dyDescent="0.25"/>
  <cols>
    <col min="1" max="1" width="4.85546875" customWidth="1"/>
    <col min="2" max="2" width="27.7109375" customWidth="1"/>
    <col min="3" max="3" width="10" customWidth="1"/>
    <col min="4" max="4" width="3.85546875" customWidth="1"/>
    <col min="5" max="5" width="5.28515625" style="95" customWidth="1"/>
    <col min="6" max="6" width="29.42578125" customWidth="1"/>
  </cols>
  <sheetData>
    <row r="1" spans="1:7" x14ac:dyDescent="0.25">
      <c r="A1" s="99" t="s">
        <v>0</v>
      </c>
      <c r="B1" s="99"/>
      <c r="C1" s="99"/>
      <c r="D1" s="99"/>
      <c r="E1" s="99"/>
      <c r="F1" s="99"/>
      <c r="G1" s="99"/>
    </row>
    <row r="2" spans="1:7" x14ac:dyDescent="0.25">
      <c r="A2" s="99" t="s">
        <v>1</v>
      </c>
      <c r="B2" s="99"/>
      <c r="C2" s="99"/>
      <c r="D2" s="99"/>
      <c r="E2" s="99"/>
      <c r="F2" s="99"/>
      <c r="G2" s="99"/>
    </row>
    <row r="3" spans="1:7" x14ac:dyDescent="0.25">
      <c r="A3" s="99" t="s">
        <v>193</v>
      </c>
      <c r="B3" s="99"/>
      <c r="C3" s="99"/>
      <c r="D3" s="99"/>
      <c r="E3" s="99"/>
      <c r="F3" s="99"/>
      <c r="G3" s="99"/>
    </row>
    <row r="4" spans="1:7" x14ac:dyDescent="0.25">
      <c r="A4" s="99" t="s">
        <v>194</v>
      </c>
      <c r="B4" s="99"/>
      <c r="C4" s="99"/>
      <c r="D4" s="99"/>
      <c r="E4" s="99"/>
      <c r="F4" s="99"/>
      <c r="G4" s="99"/>
    </row>
    <row r="6" spans="1:7" x14ac:dyDescent="0.25">
      <c r="A6" t="s">
        <v>3</v>
      </c>
    </row>
    <row r="8" spans="1:7" x14ac:dyDescent="0.25">
      <c r="A8" t="s">
        <v>220</v>
      </c>
    </row>
    <row r="10" spans="1:7" x14ac:dyDescent="0.25">
      <c r="A10" s="1" t="s">
        <v>5</v>
      </c>
      <c r="B10" s="1" t="s">
        <v>6</v>
      </c>
      <c r="C10" s="1" t="s">
        <v>7</v>
      </c>
      <c r="E10" s="3" t="s">
        <v>5</v>
      </c>
      <c r="F10" s="1" t="s">
        <v>16</v>
      </c>
      <c r="G10" s="1" t="s">
        <v>7</v>
      </c>
    </row>
    <row r="11" spans="1:7" x14ac:dyDescent="0.25">
      <c r="A11" s="1"/>
      <c r="B11" s="1" t="s">
        <v>8</v>
      </c>
      <c r="C11" s="7">
        <v>8434.23</v>
      </c>
      <c r="E11" s="3">
        <v>1</v>
      </c>
      <c r="F11" s="56"/>
      <c r="G11" s="75"/>
    </row>
    <row r="12" spans="1:7" x14ac:dyDescent="0.25">
      <c r="A12" s="1"/>
      <c r="B12" s="1"/>
      <c r="C12" s="17"/>
      <c r="E12" s="3">
        <v>2</v>
      </c>
      <c r="F12" s="56"/>
      <c r="G12" s="75"/>
    </row>
    <row r="13" spans="1:7" x14ac:dyDescent="0.25">
      <c r="A13" s="1"/>
      <c r="B13" s="1"/>
      <c r="C13" s="17"/>
      <c r="E13" s="3">
        <v>3</v>
      </c>
      <c r="F13" s="56"/>
      <c r="G13" s="75"/>
    </row>
    <row r="14" spans="1:7" x14ac:dyDescent="0.25">
      <c r="A14" s="1" t="s">
        <v>9</v>
      </c>
      <c r="B14" s="1" t="s">
        <v>10</v>
      </c>
      <c r="C14" s="7"/>
      <c r="E14" s="3">
        <v>4</v>
      </c>
      <c r="F14" s="56"/>
      <c r="G14" s="75"/>
    </row>
    <row r="15" spans="1:7" x14ac:dyDescent="0.25">
      <c r="A15" s="1" t="s">
        <v>11</v>
      </c>
      <c r="B15" s="1" t="s">
        <v>12</v>
      </c>
      <c r="C15" s="7"/>
      <c r="E15" s="3">
        <v>5</v>
      </c>
      <c r="F15" s="56"/>
      <c r="G15" s="75"/>
    </row>
    <row r="16" spans="1:7" x14ac:dyDescent="0.25">
      <c r="A16" s="1" t="s">
        <v>13</v>
      </c>
      <c r="B16" s="1" t="s">
        <v>14</v>
      </c>
      <c r="C16" s="7"/>
      <c r="E16" s="3">
        <v>6</v>
      </c>
      <c r="F16" s="56"/>
      <c r="G16" s="75"/>
    </row>
    <row r="17" spans="1:7" x14ac:dyDescent="0.25">
      <c r="A17" s="1" t="s">
        <v>92</v>
      </c>
      <c r="B17" s="1" t="s">
        <v>108</v>
      </c>
      <c r="C17" s="7"/>
      <c r="E17" s="3">
        <v>7</v>
      </c>
      <c r="F17" s="56"/>
      <c r="G17" s="75"/>
    </row>
    <row r="18" spans="1:7" x14ac:dyDescent="0.25">
      <c r="A18" s="1"/>
      <c r="B18" s="1"/>
      <c r="C18" s="17"/>
      <c r="E18" s="3">
        <v>8</v>
      </c>
      <c r="F18" s="56"/>
      <c r="G18" s="7"/>
    </row>
    <row r="19" spans="1:7" x14ac:dyDescent="0.25">
      <c r="A19" s="1"/>
      <c r="B19" s="1"/>
      <c r="C19" s="17"/>
      <c r="E19" s="3">
        <v>9</v>
      </c>
      <c r="F19" s="56"/>
      <c r="G19" s="7"/>
    </row>
    <row r="20" spans="1:7" x14ac:dyDescent="0.25">
      <c r="A20" s="1"/>
      <c r="B20" s="1"/>
      <c r="C20" s="17"/>
      <c r="E20" s="3">
        <v>10</v>
      </c>
      <c r="F20" s="56"/>
      <c r="G20" s="7"/>
    </row>
    <row r="21" spans="1:7" x14ac:dyDescent="0.25">
      <c r="A21" s="1"/>
      <c r="B21" s="1"/>
      <c r="C21" s="17"/>
      <c r="E21" s="3">
        <v>11</v>
      </c>
      <c r="F21" s="56"/>
      <c r="G21" s="7"/>
    </row>
    <row r="22" spans="1:7" x14ac:dyDescent="0.25">
      <c r="A22" s="1"/>
      <c r="B22" s="1"/>
      <c r="C22" s="17"/>
      <c r="E22" s="3">
        <v>12</v>
      </c>
      <c r="F22" s="56"/>
      <c r="G22" s="7"/>
    </row>
    <row r="23" spans="1:7" x14ac:dyDescent="0.25">
      <c r="A23" s="97" t="s">
        <v>24</v>
      </c>
      <c r="B23" s="98"/>
      <c r="C23" s="7">
        <v>0</v>
      </c>
      <c r="E23" s="3">
        <v>13</v>
      </c>
      <c r="F23" s="56"/>
      <c r="G23" s="7"/>
    </row>
    <row r="24" spans="1:7" x14ac:dyDescent="0.25">
      <c r="A24" s="97" t="s">
        <v>25</v>
      </c>
      <c r="B24" s="98"/>
      <c r="C24" s="7">
        <v>8434.23</v>
      </c>
      <c r="E24" s="3">
        <v>14</v>
      </c>
      <c r="F24" s="1"/>
      <c r="G24" s="7"/>
    </row>
    <row r="25" spans="1:7" x14ac:dyDescent="0.25">
      <c r="A25" s="97" t="s">
        <v>26</v>
      </c>
      <c r="B25" s="98"/>
      <c r="C25" s="7">
        <v>8434.23</v>
      </c>
      <c r="E25" s="97" t="s">
        <v>23</v>
      </c>
      <c r="F25" s="98"/>
      <c r="G25" s="7">
        <f>SUM(G11:G24)</f>
        <v>0</v>
      </c>
    </row>
    <row r="29" spans="1:7" x14ac:dyDescent="0.25">
      <c r="B29" s="95" t="s">
        <v>219</v>
      </c>
      <c r="F29" s="95" t="s">
        <v>206</v>
      </c>
    </row>
    <row r="30" spans="1:7" x14ac:dyDescent="0.25">
      <c r="B30" s="95" t="s">
        <v>41</v>
      </c>
      <c r="F30" s="95" t="s">
        <v>39</v>
      </c>
    </row>
    <row r="31" spans="1:7" x14ac:dyDescent="0.25">
      <c r="F31" s="4"/>
    </row>
    <row r="34" spans="1:7" x14ac:dyDescent="0.25">
      <c r="F34" s="95"/>
    </row>
    <row r="35" spans="1:7" x14ac:dyDescent="0.25">
      <c r="A35" s="99" t="s">
        <v>207</v>
      </c>
      <c r="B35" s="99"/>
      <c r="C35" s="99"/>
      <c r="D35" s="99"/>
      <c r="E35" s="99"/>
      <c r="F35" s="99"/>
      <c r="G35" s="99"/>
    </row>
    <row r="36" spans="1:7" x14ac:dyDescent="0.25">
      <c r="A36" s="99" t="s">
        <v>38</v>
      </c>
      <c r="B36" s="99"/>
      <c r="C36" s="99"/>
      <c r="D36" s="99"/>
      <c r="E36" s="99"/>
      <c r="F36" s="99"/>
      <c r="G36" s="99"/>
    </row>
  </sheetData>
  <mergeCells count="10">
    <mergeCell ref="A25:B25"/>
    <mergeCell ref="E25:F25"/>
    <mergeCell ref="A35:G35"/>
    <mergeCell ref="A36:G36"/>
    <mergeCell ref="A1:G1"/>
    <mergeCell ref="A2:G2"/>
    <mergeCell ref="A3:G3"/>
    <mergeCell ref="A4:G4"/>
    <mergeCell ref="A23:B23"/>
    <mergeCell ref="A24:B24"/>
  </mergeCells>
  <pageMargins left="0.9055118110236221" right="0.19685039370078741" top="0.74803149606299213" bottom="0.74803149606299213" header="0.31496062992125984" footer="0.31496062992125984"/>
  <pageSetup paperSize="9" orientation="portrait" verticalDpi="0" r:id="rId1"/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opLeftCell="A10" workbookViewId="0">
      <selection activeCell="I27" sqref="I27:J27"/>
    </sheetView>
  </sheetViews>
  <sheetFormatPr defaultRowHeight="15" x14ac:dyDescent="0.25"/>
  <cols>
    <col min="1" max="1" width="4.85546875" customWidth="1"/>
    <col min="2" max="2" width="27.7109375" customWidth="1"/>
    <col min="3" max="3" width="10" customWidth="1"/>
    <col min="4" max="4" width="3.85546875" customWidth="1"/>
    <col min="5" max="5" width="5.28515625" style="95" customWidth="1"/>
    <col min="6" max="6" width="29.42578125" customWidth="1"/>
  </cols>
  <sheetData>
    <row r="1" spans="1:7" x14ac:dyDescent="0.25">
      <c r="A1" s="99" t="s">
        <v>0</v>
      </c>
      <c r="B1" s="99"/>
      <c r="C1" s="99"/>
      <c r="D1" s="99"/>
      <c r="E1" s="99"/>
      <c r="F1" s="99"/>
      <c r="G1" s="99"/>
    </row>
    <row r="2" spans="1:7" x14ac:dyDescent="0.25">
      <c r="A2" s="99" t="s">
        <v>1</v>
      </c>
      <c r="B2" s="99"/>
      <c r="C2" s="99"/>
      <c r="D2" s="99"/>
      <c r="E2" s="99"/>
      <c r="F2" s="99"/>
      <c r="G2" s="99"/>
    </row>
    <row r="3" spans="1:7" x14ac:dyDescent="0.25">
      <c r="A3" s="99" t="s">
        <v>193</v>
      </c>
      <c r="B3" s="99"/>
      <c r="C3" s="99"/>
      <c r="D3" s="99"/>
      <c r="E3" s="99"/>
      <c r="F3" s="99"/>
      <c r="G3" s="99"/>
    </row>
    <row r="4" spans="1:7" x14ac:dyDescent="0.25">
      <c r="A4" s="99" t="s">
        <v>194</v>
      </c>
      <c r="B4" s="99"/>
      <c r="C4" s="99"/>
      <c r="D4" s="99"/>
      <c r="E4" s="99"/>
      <c r="F4" s="99"/>
      <c r="G4" s="99"/>
    </row>
    <row r="6" spans="1:7" x14ac:dyDescent="0.25">
      <c r="A6" t="s">
        <v>3</v>
      </c>
    </row>
    <row r="8" spans="1:7" x14ac:dyDescent="0.25">
      <c r="A8" t="s">
        <v>221</v>
      </c>
    </row>
    <row r="10" spans="1:7" x14ac:dyDescent="0.25">
      <c r="A10" s="1" t="s">
        <v>5</v>
      </c>
      <c r="B10" s="1" t="s">
        <v>6</v>
      </c>
      <c r="C10" s="1" t="s">
        <v>7</v>
      </c>
      <c r="E10" s="3" t="s">
        <v>5</v>
      </c>
      <c r="F10" s="1" t="s">
        <v>16</v>
      </c>
      <c r="G10" s="1" t="s">
        <v>7</v>
      </c>
    </row>
    <row r="11" spans="1:7" x14ac:dyDescent="0.25">
      <c r="A11" s="1"/>
      <c r="B11" s="1" t="s">
        <v>8</v>
      </c>
      <c r="C11" s="7">
        <v>8434.23</v>
      </c>
      <c r="E11" s="3">
        <v>1</v>
      </c>
      <c r="F11" s="56" t="s">
        <v>30</v>
      </c>
      <c r="G11" s="75">
        <v>132</v>
      </c>
    </row>
    <row r="12" spans="1:7" x14ac:dyDescent="0.25">
      <c r="A12" s="1"/>
      <c r="B12" s="1"/>
      <c r="C12" s="17"/>
      <c r="E12" s="3">
        <v>2</v>
      </c>
      <c r="F12" s="56"/>
      <c r="G12" s="75"/>
    </row>
    <row r="13" spans="1:7" x14ac:dyDescent="0.25">
      <c r="A13" s="1"/>
      <c r="B13" s="1"/>
      <c r="C13" s="17"/>
      <c r="E13" s="3">
        <v>3</v>
      </c>
      <c r="F13" s="56"/>
      <c r="G13" s="75"/>
    </row>
    <row r="14" spans="1:7" x14ac:dyDescent="0.25">
      <c r="A14" s="1" t="s">
        <v>9</v>
      </c>
      <c r="B14" s="1" t="s">
        <v>10</v>
      </c>
      <c r="C14" s="7"/>
      <c r="E14" s="3">
        <v>4</v>
      </c>
      <c r="F14" s="56"/>
      <c r="G14" s="75"/>
    </row>
    <row r="15" spans="1:7" x14ac:dyDescent="0.25">
      <c r="A15" s="1" t="s">
        <v>11</v>
      </c>
      <c r="B15" s="1" t="s">
        <v>12</v>
      </c>
      <c r="C15" s="7"/>
      <c r="E15" s="3">
        <v>5</v>
      </c>
      <c r="F15" s="56"/>
      <c r="G15" s="75"/>
    </row>
    <row r="16" spans="1:7" x14ac:dyDescent="0.25">
      <c r="A16" s="1" t="s">
        <v>13</v>
      </c>
      <c r="B16" s="1" t="s">
        <v>14</v>
      </c>
      <c r="C16" s="7"/>
      <c r="E16" s="3">
        <v>6</v>
      </c>
      <c r="F16" s="56"/>
      <c r="G16" s="75"/>
    </row>
    <row r="17" spans="1:7" x14ac:dyDescent="0.25">
      <c r="A17" s="1" t="s">
        <v>92</v>
      </c>
      <c r="B17" s="1" t="s">
        <v>108</v>
      </c>
      <c r="C17" s="7"/>
      <c r="E17" s="3">
        <v>7</v>
      </c>
      <c r="F17" s="56"/>
      <c r="G17" s="75"/>
    </row>
    <row r="18" spans="1:7" x14ac:dyDescent="0.25">
      <c r="A18" s="1"/>
      <c r="B18" s="1"/>
      <c r="C18" s="17"/>
      <c r="E18" s="3">
        <v>8</v>
      </c>
      <c r="F18" s="56"/>
      <c r="G18" s="7"/>
    </row>
    <row r="19" spans="1:7" x14ac:dyDescent="0.25">
      <c r="A19" s="1"/>
      <c r="B19" s="1"/>
      <c r="C19" s="17"/>
      <c r="E19" s="3">
        <v>9</v>
      </c>
      <c r="F19" s="56"/>
      <c r="G19" s="7"/>
    </row>
    <row r="20" spans="1:7" x14ac:dyDescent="0.25">
      <c r="A20" s="1"/>
      <c r="B20" s="1"/>
      <c r="C20" s="17"/>
      <c r="E20" s="3">
        <v>10</v>
      </c>
      <c r="F20" s="56"/>
      <c r="G20" s="7"/>
    </row>
    <row r="21" spans="1:7" x14ac:dyDescent="0.25">
      <c r="A21" s="1"/>
      <c r="B21" s="1"/>
      <c r="C21" s="17"/>
      <c r="E21" s="3">
        <v>11</v>
      </c>
      <c r="F21" s="56"/>
      <c r="G21" s="7"/>
    </row>
    <row r="22" spans="1:7" x14ac:dyDescent="0.25">
      <c r="A22" s="1"/>
      <c r="B22" s="1"/>
      <c r="C22" s="17"/>
      <c r="E22" s="3">
        <v>12</v>
      </c>
      <c r="F22" s="56"/>
      <c r="G22" s="7"/>
    </row>
    <row r="23" spans="1:7" x14ac:dyDescent="0.25">
      <c r="A23" s="97" t="s">
        <v>24</v>
      </c>
      <c r="B23" s="98"/>
      <c r="C23" s="7">
        <v>0</v>
      </c>
      <c r="E23" s="3">
        <v>13</v>
      </c>
      <c r="F23" s="56"/>
      <c r="G23" s="7"/>
    </row>
    <row r="24" spans="1:7" x14ac:dyDescent="0.25">
      <c r="A24" s="97" t="s">
        <v>25</v>
      </c>
      <c r="B24" s="98"/>
      <c r="C24" s="7">
        <v>8434.23</v>
      </c>
      <c r="E24" s="3">
        <v>14</v>
      </c>
      <c r="F24" s="1"/>
      <c r="G24" s="7"/>
    </row>
    <row r="25" spans="1:7" x14ac:dyDescent="0.25">
      <c r="A25" s="97" t="s">
        <v>26</v>
      </c>
      <c r="B25" s="98"/>
      <c r="C25" s="7">
        <v>8302.23</v>
      </c>
      <c r="E25" s="97" t="s">
        <v>23</v>
      </c>
      <c r="F25" s="98"/>
      <c r="G25" s="7">
        <f>SUM(G11:G24)</f>
        <v>132</v>
      </c>
    </row>
    <row r="29" spans="1:7" x14ac:dyDescent="0.25">
      <c r="B29" s="95" t="s">
        <v>219</v>
      </c>
      <c r="F29" s="95" t="s">
        <v>206</v>
      </c>
    </row>
    <row r="30" spans="1:7" x14ac:dyDescent="0.25">
      <c r="B30" s="95" t="s">
        <v>41</v>
      </c>
      <c r="F30" s="95" t="s">
        <v>39</v>
      </c>
    </row>
    <row r="31" spans="1:7" x14ac:dyDescent="0.25">
      <c r="F31" s="4"/>
    </row>
    <row r="34" spans="1:7" x14ac:dyDescent="0.25">
      <c r="F34" s="95"/>
    </row>
    <row r="35" spans="1:7" x14ac:dyDescent="0.25">
      <c r="A35" s="99" t="s">
        <v>207</v>
      </c>
      <c r="B35" s="99"/>
      <c r="C35" s="99"/>
      <c r="D35" s="99"/>
      <c r="E35" s="99"/>
      <c r="F35" s="99"/>
      <c r="G35" s="99"/>
    </row>
    <row r="36" spans="1:7" x14ac:dyDescent="0.25">
      <c r="A36" s="99" t="s">
        <v>38</v>
      </c>
      <c r="B36" s="99"/>
      <c r="C36" s="99"/>
      <c r="D36" s="99"/>
      <c r="E36" s="99"/>
      <c r="F36" s="99"/>
      <c r="G36" s="99"/>
    </row>
  </sheetData>
  <mergeCells count="10">
    <mergeCell ref="A25:B25"/>
    <mergeCell ref="E25:F25"/>
    <mergeCell ref="A35:G35"/>
    <mergeCell ref="A36:G36"/>
    <mergeCell ref="A1:G1"/>
    <mergeCell ref="A2:G2"/>
    <mergeCell ref="A3:G3"/>
    <mergeCell ref="A4:G4"/>
    <mergeCell ref="A23:B23"/>
    <mergeCell ref="A24:B24"/>
  </mergeCells>
  <pageMargins left="0.9055118110236221" right="0.19685039370078741" top="0.74803149606299213" bottom="0.74803149606299213" header="0.31496062992125984" footer="0.31496062992125984"/>
  <pageSetup paperSize="9" orientation="portrait" verticalDpi="0" r:id="rId1"/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opLeftCell="A10" workbookViewId="0">
      <selection activeCell="I27" sqref="I27:J27"/>
    </sheetView>
  </sheetViews>
  <sheetFormatPr defaultRowHeight="15" x14ac:dyDescent="0.25"/>
  <cols>
    <col min="1" max="1" width="4.85546875" customWidth="1"/>
    <col min="2" max="2" width="27.7109375" customWidth="1"/>
    <col min="3" max="3" width="10" customWidth="1"/>
    <col min="4" max="4" width="3.85546875" customWidth="1"/>
    <col min="5" max="5" width="5.28515625" style="96" customWidth="1"/>
    <col min="6" max="6" width="29.42578125" customWidth="1"/>
  </cols>
  <sheetData>
    <row r="1" spans="1:7" x14ac:dyDescent="0.25">
      <c r="A1" s="99" t="s">
        <v>0</v>
      </c>
      <c r="B1" s="99"/>
      <c r="C1" s="99"/>
      <c r="D1" s="99"/>
      <c r="E1" s="99"/>
      <c r="F1" s="99"/>
      <c r="G1" s="99"/>
    </row>
    <row r="2" spans="1:7" x14ac:dyDescent="0.25">
      <c r="A2" s="99" t="s">
        <v>1</v>
      </c>
      <c r="B2" s="99"/>
      <c r="C2" s="99"/>
      <c r="D2" s="99"/>
      <c r="E2" s="99"/>
      <c r="F2" s="99"/>
      <c r="G2" s="99"/>
    </row>
    <row r="3" spans="1:7" x14ac:dyDescent="0.25">
      <c r="A3" s="99" t="s">
        <v>193</v>
      </c>
      <c r="B3" s="99"/>
      <c r="C3" s="99"/>
      <c r="D3" s="99"/>
      <c r="E3" s="99"/>
      <c r="F3" s="99"/>
      <c r="G3" s="99"/>
    </row>
    <row r="4" spans="1:7" x14ac:dyDescent="0.25">
      <c r="A4" s="99" t="s">
        <v>194</v>
      </c>
      <c r="B4" s="99"/>
      <c r="C4" s="99"/>
      <c r="D4" s="99"/>
      <c r="E4" s="99"/>
      <c r="F4" s="99"/>
      <c r="G4" s="99"/>
    </row>
    <row r="6" spans="1:7" x14ac:dyDescent="0.25">
      <c r="A6" t="s">
        <v>3</v>
      </c>
    </row>
    <row r="8" spans="1:7" x14ac:dyDescent="0.25">
      <c r="A8" t="s">
        <v>221</v>
      </c>
    </row>
    <row r="10" spans="1:7" x14ac:dyDescent="0.25">
      <c r="A10" s="1" t="s">
        <v>5</v>
      </c>
      <c r="B10" s="1" t="s">
        <v>6</v>
      </c>
      <c r="C10" s="1" t="s">
        <v>7</v>
      </c>
      <c r="E10" s="3" t="s">
        <v>5</v>
      </c>
      <c r="F10" s="1" t="s">
        <v>16</v>
      </c>
      <c r="G10" s="1" t="s">
        <v>7</v>
      </c>
    </row>
    <row r="11" spans="1:7" x14ac:dyDescent="0.25">
      <c r="A11" s="1"/>
      <c r="B11" s="1" t="s">
        <v>8</v>
      </c>
      <c r="C11" s="7">
        <v>8434.23</v>
      </c>
      <c r="E11" s="3">
        <v>1</v>
      </c>
      <c r="F11" s="56" t="s">
        <v>30</v>
      </c>
      <c r="G11" s="75">
        <v>132</v>
      </c>
    </row>
    <row r="12" spans="1:7" x14ac:dyDescent="0.25">
      <c r="A12" s="1"/>
      <c r="B12" s="1"/>
      <c r="C12" s="17"/>
      <c r="E12" s="3">
        <v>2</v>
      </c>
      <c r="F12" s="56"/>
      <c r="G12" s="75"/>
    </row>
    <row r="13" spans="1:7" x14ac:dyDescent="0.25">
      <c r="A13" s="1"/>
      <c r="B13" s="1"/>
      <c r="C13" s="17"/>
      <c r="E13" s="3">
        <v>3</v>
      </c>
      <c r="F13" s="56"/>
      <c r="G13" s="75"/>
    </row>
    <row r="14" spans="1:7" x14ac:dyDescent="0.25">
      <c r="A14" s="1" t="s">
        <v>9</v>
      </c>
      <c r="B14" s="1" t="s">
        <v>10</v>
      </c>
      <c r="C14" s="7"/>
      <c r="E14" s="3">
        <v>4</v>
      </c>
      <c r="F14" s="56"/>
      <c r="G14" s="75"/>
    </row>
    <row r="15" spans="1:7" x14ac:dyDescent="0.25">
      <c r="A15" s="1" t="s">
        <v>11</v>
      </c>
      <c r="B15" s="1" t="s">
        <v>12</v>
      </c>
      <c r="C15" s="7"/>
      <c r="E15" s="3">
        <v>5</v>
      </c>
      <c r="F15" s="56"/>
      <c r="G15" s="75"/>
    </row>
    <row r="16" spans="1:7" x14ac:dyDescent="0.25">
      <c r="A16" s="1" t="s">
        <v>13</v>
      </c>
      <c r="B16" s="1" t="s">
        <v>14</v>
      </c>
      <c r="C16" s="7"/>
      <c r="E16" s="3">
        <v>6</v>
      </c>
      <c r="F16" s="56"/>
      <c r="G16" s="75"/>
    </row>
    <row r="17" spans="1:7" x14ac:dyDescent="0.25">
      <c r="A17" s="1" t="s">
        <v>92</v>
      </c>
      <c r="B17" s="1" t="s">
        <v>108</v>
      </c>
      <c r="C17" s="7"/>
      <c r="E17" s="3">
        <v>7</v>
      </c>
      <c r="F17" s="56"/>
      <c r="G17" s="75"/>
    </row>
    <row r="18" spans="1:7" x14ac:dyDescent="0.25">
      <c r="A18" s="1"/>
      <c r="B18" s="1"/>
      <c r="C18" s="17"/>
      <c r="E18" s="3">
        <v>8</v>
      </c>
      <c r="F18" s="56"/>
      <c r="G18" s="7"/>
    </row>
    <row r="19" spans="1:7" x14ac:dyDescent="0.25">
      <c r="A19" s="1"/>
      <c r="B19" s="1"/>
      <c r="C19" s="17"/>
      <c r="E19" s="3">
        <v>9</v>
      </c>
      <c r="F19" s="56"/>
      <c r="G19" s="7"/>
    </row>
    <row r="20" spans="1:7" x14ac:dyDescent="0.25">
      <c r="A20" s="1"/>
      <c r="B20" s="1"/>
      <c r="C20" s="17"/>
      <c r="E20" s="3">
        <v>10</v>
      </c>
      <c r="F20" s="56"/>
      <c r="G20" s="7"/>
    </row>
    <row r="21" spans="1:7" x14ac:dyDescent="0.25">
      <c r="A21" s="1"/>
      <c r="B21" s="1"/>
      <c r="C21" s="17"/>
      <c r="E21" s="3">
        <v>11</v>
      </c>
      <c r="F21" s="56"/>
      <c r="G21" s="7"/>
    </row>
    <row r="22" spans="1:7" x14ac:dyDescent="0.25">
      <c r="A22" s="1"/>
      <c r="B22" s="1"/>
      <c r="C22" s="17"/>
      <c r="E22" s="3">
        <v>12</v>
      </c>
      <c r="F22" s="56"/>
      <c r="G22" s="7"/>
    </row>
    <row r="23" spans="1:7" x14ac:dyDescent="0.25">
      <c r="A23" s="97" t="s">
        <v>24</v>
      </c>
      <c r="B23" s="98"/>
      <c r="C23" s="7">
        <v>0</v>
      </c>
      <c r="E23" s="3">
        <v>13</v>
      </c>
      <c r="F23" s="56"/>
      <c r="G23" s="7"/>
    </row>
    <row r="24" spans="1:7" x14ac:dyDescent="0.25">
      <c r="A24" s="97" t="s">
        <v>25</v>
      </c>
      <c r="B24" s="98"/>
      <c r="C24" s="7">
        <v>8434.23</v>
      </c>
      <c r="E24" s="3">
        <v>14</v>
      </c>
      <c r="F24" s="1"/>
      <c r="G24" s="7"/>
    </row>
    <row r="25" spans="1:7" x14ac:dyDescent="0.25">
      <c r="A25" s="97" t="s">
        <v>26</v>
      </c>
      <c r="B25" s="98"/>
      <c r="C25" s="7">
        <v>8302.23</v>
      </c>
      <c r="E25" s="97" t="s">
        <v>23</v>
      </c>
      <c r="F25" s="98"/>
      <c r="G25" s="7">
        <f>SUM(G11:G24)</f>
        <v>132</v>
      </c>
    </row>
    <row r="29" spans="1:7" x14ac:dyDescent="0.25">
      <c r="B29" s="96" t="s">
        <v>219</v>
      </c>
      <c r="F29" s="96" t="s">
        <v>206</v>
      </c>
    </row>
    <row r="30" spans="1:7" x14ac:dyDescent="0.25">
      <c r="B30" s="96" t="s">
        <v>41</v>
      </c>
      <c r="F30" s="96" t="s">
        <v>39</v>
      </c>
    </row>
    <row r="31" spans="1:7" x14ac:dyDescent="0.25">
      <c r="F31" s="4"/>
    </row>
    <row r="34" spans="1:7" x14ac:dyDescent="0.25">
      <c r="F34" s="96"/>
    </row>
    <row r="35" spans="1:7" x14ac:dyDescent="0.25">
      <c r="A35" s="99" t="s">
        <v>207</v>
      </c>
      <c r="B35" s="99"/>
      <c r="C35" s="99"/>
      <c r="D35" s="99"/>
      <c r="E35" s="99"/>
      <c r="F35" s="99"/>
      <c r="G35" s="99"/>
    </row>
    <row r="36" spans="1:7" x14ac:dyDescent="0.25">
      <c r="A36" s="99" t="s">
        <v>38</v>
      </c>
      <c r="B36" s="99"/>
      <c r="C36" s="99"/>
      <c r="D36" s="99"/>
      <c r="E36" s="99"/>
      <c r="F36" s="99"/>
      <c r="G36" s="99"/>
    </row>
  </sheetData>
  <mergeCells count="10">
    <mergeCell ref="A25:B25"/>
    <mergeCell ref="E25:F25"/>
    <mergeCell ref="A35:G35"/>
    <mergeCell ref="A36:G36"/>
    <mergeCell ref="A1:G1"/>
    <mergeCell ref="A2:G2"/>
    <mergeCell ref="A3:G3"/>
    <mergeCell ref="A4:G4"/>
    <mergeCell ref="A23:B23"/>
    <mergeCell ref="A24:B24"/>
  </mergeCells>
  <pageMargins left="0.9055118110236221" right="0.19685039370078741" top="0.74803149606299213" bottom="0.74803149606299213" header="0.31496062992125984" footer="0.31496062992125984"/>
  <pageSetup paperSize="9" orientation="portrait" verticalDpi="0" r:id="rId1"/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abSelected="1" topLeftCell="A10" workbookViewId="0">
      <selection activeCell="K23" sqref="K23"/>
    </sheetView>
  </sheetViews>
  <sheetFormatPr defaultRowHeight="15" x14ac:dyDescent="0.25"/>
  <cols>
    <col min="1" max="1" width="4.85546875" customWidth="1"/>
    <col min="2" max="2" width="27.7109375" customWidth="1"/>
    <col min="3" max="3" width="10" customWidth="1"/>
    <col min="4" max="4" width="3.85546875" customWidth="1"/>
    <col min="5" max="5" width="5.28515625" style="96" customWidth="1"/>
    <col min="6" max="6" width="29.42578125" customWidth="1"/>
  </cols>
  <sheetData>
    <row r="1" spans="1:7" x14ac:dyDescent="0.25">
      <c r="A1" s="99" t="s">
        <v>0</v>
      </c>
      <c r="B1" s="99"/>
      <c r="C1" s="99"/>
      <c r="D1" s="99"/>
      <c r="E1" s="99"/>
      <c r="F1" s="99"/>
      <c r="G1" s="99"/>
    </row>
    <row r="2" spans="1:7" x14ac:dyDescent="0.25">
      <c r="A2" s="99" t="s">
        <v>1</v>
      </c>
      <c r="B2" s="99"/>
      <c r="C2" s="99"/>
      <c r="D2" s="99"/>
      <c r="E2" s="99"/>
      <c r="F2" s="99"/>
      <c r="G2" s="99"/>
    </row>
    <row r="3" spans="1:7" x14ac:dyDescent="0.25">
      <c r="A3" s="99" t="s">
        <v>193</v>
      </c>
      <c r="B3" s="99"/>
      <c r="C3" s="99"/>
      <c r="D3" s="99"/>
      <c r="E3" s="99"/>
      <c r="F3" s="99"/>
      <c r="G3" s="99"/>
    </row>
    <row r="4" spans="1:7" x14ac:dyDescent="0.25">
      <c r="A4" s="99" t="s">
        <v>194</v>
      </c>
      <c r="B4" s="99"/>
      <c r="C4" s="99"/>
      <c r="D4" s="99"/>
      <c r="E4" s="99"/>
      <c r="F4" s="99"/>
      <c r="G4" s="99"/>
    </row>
    <row r="6" spans="1:7" x14ac:dyDescent="0.25">
      <c r="A6" t="s">
        <v>3</v>
      </c>
    </row>
    <row r="8" spans="1:7" x14ac:dyDescent="0.25">
      <c r="A8" t="s">
        <v>222</v>
      </c>
    </row>
    <row r="10" spans="1:7" x14ac:dyDescent="0.25">
      <c r="A10" s="1" t="s">
        <v>5</v>
      </c>
      <c r="B10" s="1" t="s">
        <v>6</v>
      </c>
      <c r="C10" s="1" t="s">
        <v>7</v>
      </c>
      <c r="E10" s="3" t="s">
        <v>5</v>
      </c>
      <c r="F10" s="1" t="s">
        <v>16</v>
      </c>
      <c r="G10" s="1" t="s">
        <v>7</v>
      </c>
    </row>
    <row r="11" spans="1:7" x14ac:dyDescent="0.25">
      <c r="A11" s="1"/>
      <c r="B11" s="1" t="s">
        <v>8</v>
      </c>
      <c r="C11" s="7">
        <v>8302.23</v>
      </c>
      <c r="E11" s="3">
        <v>1</v>
      </c>
      <c r="F11" s="56" t="s">
        <v>30</v>
      </c>
      <c r="G11" s="75">
        <v>81.25</v>
      </c>
    </row>
    <row r="12" spans="1:7" x14ac:dyDescent="0.25">
      <c r="A12" s="1"/>
      <c r="B12" s="1"/>
      <c r="C12" s="17"/>
      <c r="E12" s="3">
        <v>2</v>
      </c>
      <c r="F12" s="56" t="s">
        <v>35</v>
      </c>
      <c r="G12" s="75">
        <v>5250</v>
      </c>
    </row>
    <row r="13" spans="1:7" x14ac:dyDescent="0.25">
      <c r="A13" s="1"/>
      <c r="B13" s="1"/>
      <c r="C13" s="17"/>
      <c r="E13" s="3">
        <v>3</v>
      </c>
      <c r="F13" s="56" t="s">
        <v>223</v>
      </c>
      <c r="G13" s="75">
        <v>1950</v>
      </c>
    </row>
    <row r="14" spans="1:7" x14ac:dyDescent="0.25">
      <c r="A14" s="1" t="s">
        <v>9</v>
      </c>
      <c r="B14" s="1" t="s">
        <v>10</v>
      </c>
      <c r="C14" s="7"/>
      <c r="E14" s="3">
        <v>4</v>
      </c>
      <c r="F14" s="56" t="s">
        <v>224</v>
      </c>
      <c r="G14" s="75">
        <v>299</v>
      </c>
    </row>
    <row r="15" spans="1:7" x14ac:dyDescent="0.25">
      <c r="A15" s="1" t="s">
        <v>11</v>
      </c>
      <c r="B15" s="1" t="s">
        <v>12</v>
      </c>
      <c r="C15" s="7">
        <v>2350</v>
      </c>
      <c r="E15" s="3">
        <v>5</v>
      </c>
      <c r="F15" s="56" t="s">
        <v>192</v>
      </c>
      <c r="G15" s="75">
        <v>1062</v>
      </c>
    </row>
    <row r="16" spans="1:7" x14ac:dyDescent="0.25">
      <c r="A16" s="1" t="s">
        <v>13</v>
      </c>
      <c r="B16" s="1" t="s">
        <v>14</v>
      </c>
      <c r="C16" s="7"/>
      <c r="E16" s="3">
        <v>6</v>
      </c>
      <c r="F16" s="56"/>
      <c r="G16" s="75"/>
    </row>
    <row r="17" spans="1:7" x14ac:dyDescent="0.25">
      <c r="A17" s="1" t="s">
        <v>92</v>
      </c>
      <c r="B17" s="1" t="s">
        <v>108</v>
      </c>
      <c r="C17" s="7"/>
      <c r="E17" s="3">
        <v>7</v>
      </c>
      <c r="F17" s="56"/>
      <c r="G17" s="75"/>
    </row>
    <row r="18" spans="1:7" x14ac:dyDescent="0.25">
      <c r="A18" s="1"/>
      <c r="B18" s="1"/>
      <c r="C18" s="17"/>
      <c r="E18" s="3">
        <v>8</v>
      </c>
      <c r="F18" s="56"/>
      <c r="G18" s="7"/>
    </row>
    <row r="19" spans="1:7" x14ac:dyDescent="0.25">
      <c r="A19" s="1"/>
      <c r="B19" s="1"/>
      <c r="C19" s="17"/>
      <c r="E19" s="3">
        <v>9</v>
      </c>
      <c r="F19" s="56"/>
      <c r="G19" s="7"/>
    </row>
    <row r="20" spans="1:7" x14ac:dyDescent="0.25">
      <c r="A20" s="1"/>
      <c r="B20" s="1"/>
      <c r="C20" s="17"/>
      <c r="E20" s="3">
        <v>10</v>
      </c>
      <c r="F20" s="56"/>
      <c r="G20" s="7"/>
    </row>
    <row r="21" spans="1:7" x14ac:dyDescent="0.25">
      <c r="A21" s="1"/>
      <c r="B21" s="1"/>
      <c r="C21" s="17"/>
      <c r="E21" s="3">
        <v>11</v>
      </c>
      <c r="F21" s="56"/>
      <c r="G21" s="7"/>
    </row>
    <row r="22" spans="1:7" x14ac:dyDescent="0.25">
      <c r="A22" s="1"/>
      <c r="B22" s="1"/>
      <c r="C22" s="17"/>
      <c r="E22" s="3">
        <v>12</v>
      </c>
      <c r="F22" s="56"/>
      <c r="G22" s="7"/>
    </row>
    <row r="23" spans="1:7" x14ac:dyDescent="0.25">
      <c r="A23" s="97" t="s">
        <v>24</v>
      </c>
      <c r="B23" s="98"/>
      <c r="C23" s="7">
        <v>2350</v>
      </c>
      <c r="E23" s="3">
        <v>13</v>
      </c>
      <c r="F23" s="56"/>
      <c r="G23" s="7"/>
    </row>
    <row r="24" spans="1:7" x14ac:dyDescent="0.25">
      <c r="A24" s="97" t="s">
        <v>25</v>
      </c>
      <c r="B24" s="98"/>
      <c r="C24" s="7">
        <v>10652.23</v>
      </c>
      <c r="E24" s="3">
        <v>14</v>
      </c>
      <c r="F24" s="1"/>
      <c r="G24" s="7"/>
    </row>
    <row r="25" spans="1:7" x14ac:dyDescent="0.25">
      <c r="A25" s="97" t="s">
        <v>26</v>
      </c>
      <c r="B25" s="98"/>
      <c r="C25" s="7">
        <v>2009.98</v>
      </c>
      <c r="E25" s="97" t="s">
        <v>23</v>
      </c>
      <c r="F25" s="98"/>
      <c r="G25" s="7">
        <f>SUM(G11:G24)</f>
        <v>8642.25</v>
      </c>
    </row>
    <row r="29" spans="1:7" x14ac:dyDescent="0.25">
      <c r="B29" s="96" t="s">
        <v>219</v>
      </c>
      <c r="F29" s="96" t="s">
        <v>206</v>
      </c>
    </row>
    <row r="30" spans="1:7" x14ac:dyDescent="0.25">
      <c r="B30" s="96" t="s">
        <v>41</v>
      </c>
      <c r="F30" s="96" t="s">
        <v>39</v>
      </c>
    </row>
    <row r="31" spans="1:7" x14ac:dyDescent="0.25">
      <c r="F31" s="4"/>
    </row>
    <row r="34" spans="1:7" x14ac:dyDescent="0.25">
      <c r="F34" s="96"/>
    </row>
    <row r="35" spans="1:7" x14ac:dyDescent="0.25">
      <c r="A35" s="99" t="s">
        <v>207</v>
      </c>
      <c r="B35" s="99"/>
      <c r="C35" s="99"/>
      <c r="D35" s="99"/>
      <c r="E35" s="99"/>
      <c r="F35" s="99"/>
      <c r="G35" s="99"/>
    </row>
    <row r="36" spans="1:7" x14ac:dyDescent="0.25">
      <c r="A36" s="99" t="s">
        <v>38</v>
      </c>
      <c r="B36" s="99"/>
      <c r="C36" s="99"/>
      <c r="D36" s="99"/>
      <c r="E36" s="99"/>
      <c r="F36" s="99"/>
      <c r="G36" s="99"/>
    </row>
  </sheetData>
  <mergeCells count="10">
    <mergeCell ref="A25:B25"/>
    <mergeCell ref="E25:F25"/>
    <mergeCell ref="A35:G35"/>
    <mergeCell ref="A36:G36"/>
    <mergeCell ref="A1:G1"/>
    <mergeCell ref="A2:G2"/>
    <mergeCell ref="A3:G3"/>
    <mergeCell ref="A4:G4"/>
    <mergeCell ref="A23:B23"/>
    <mergeCell ref="A24:B24"/>
  </mergeCells>
  <pageMargins left="0.9055118110236221" right="0.19685039370078741" top="0.74803149606299213" bottom="0.7480314960629921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97</vt:i4>
      </vt:variant>
    </vt:vector>
  </HeadingPairs>
  <TitlesOfParts>
    <vt:vector size="97" baseType="lpstr">
      <vt:lpstr>EKİM-2014</vt:lpstr>
      <vt:lpstr>KASIM-2014</vt:lpstr>
      <vt:lpstr>ARALIK-2014</vt:lpstr>
      <vt:lpstr>OCAK-2015</vt:lpstr>
      <vt:lpstr>ŞUBAT-2015</vt:lpstr>
      <vt:lpstr>MART-2015</vt:lpstr>
      <vt:lpstr>NİSAN-2015</vt:lpstr>
      <vt:lpstr>MAYIS-2015</vt:lpstr>
      <vt:lpstr>HAZİRAN-2015</vt:lpstr>
      <vt:lpstr>TEMMUZ-2015</vt:lpstr>
      <vt:lpstr>AĞUSTOS-2015</vt:lpstr>
      <vt:lpstr>EYLÜL-2015</vt:lpstr>
      <vt:lpstr>EKİM-2015</vt:lpstr>
      <vt:lpstr>KASIM-2015</vt:lpstr>
      <vt:lpstr>ARALIK-2015</vt:lpstr>
      <vt:lpstr>OCAK-2016</vt:lpstr>
      <vt:lpstr>ŞUBAT-2016</vt:lpstr>
      <vt:lpstr>MART-2016</vt:lpstr>
      <vt:lpstr>NİSAN-2016</vt:lpstr>
      <vt:lpstr>MAYIS-2016</vt:lpstr>
      <vt:lpstr>HAZİRAN-2016</vt:lpstr>
      <vt:lpstr>TEMMUZ-2016</vt:lpstr>
      <vt:lpstr>AĞUSTOS-2016</vt:lpstr>
      <vt:lpstr>EYLÜL-2016</vt:lpstr>
      <vt:lpstr>EKİM-2016</vt:lpstr>
      <vt:lpstr>KASIM-2016</vt:lpstr>
      <vt:lpstr>ARALIK-2016</vt:lpstr>
      <vt:lpstr>OCAK-2017</vt:lpstr>
      <vt:lpstr>ŞUBAT-2017</vt:lpstr>
      <vt:lpstr>MART-2017</vt:lpstr>
      <vt:lpstr>NİSAN-2017</vt:lpstr>
      <vt:lpstr>MAYIS-2017</vt:lpstr>
      <vt:lpstr>HAZİRAN-2017</vt:lpstr>
      <vt:lpstr>TEMMUZ-2017</vt:lpstr>
      <vt:lpstr>AĞUSTOS-2017</vt:lpstr>
      <vt:lpstr>EYLÜL-2017</vt:lpstr>
      <vt:lpstr>EKİM-2017</vt:lpstr>
      <vt:lpstr>KASIM-2017</vt:lpstr>
      <vt:lpstr>ARALIK-2017</vt:lpstr>
      <vt:lpstr>OCAK-2018</vt:lpstr>
      <vt:lpstr>ŞUBAT--2018</vt:lpstr>
      <vt:lpstr>MART--2018</vt:lpstr>
      <vt:lpstr>NİSAN--2018</vt:lpstr>
      <vt:lpstr>MAYIS--2018</vt:lpstr>
      <vt:lpstr>HAZİRAN-2018</vt:lpstr>
      <vt:lpstr>TEMMUZ-2018</vt:lpstr>
      <vt:lpstr>AĞUSTOS-2018</vt:lpstr>
      <vt:lpstr>EYLÜL-2018</vt:lpstr>
      <vt:lpstr>EKİM-2018</vt:lpstr>
      <vt:lpstr>KASIM-2018</vt:lpstr>
      <vt:lpstr>ARALIK-2018</vt:lpstr>
      <vt:lpstr>OCAK--2019</vt:lpstr>
      <vt:lpstr>ŞUBAT-2019</vt:lpstr>
      <vt:lpstr>MART--2019</vt:lpstr>
      <vt:lpstr>NİSAN--2019</vt:lpstr>
      <vt:lpstr>MAYIS-2019</vt:lpstr>
      <vt:lpstr>HAZİRAN-2019</vt:lpstr>
      <vt:lpstr>TEMMUZ-2019</vt:lpstr>
      <vt:lpstr>AĞUSTOS-2019</vt:lpstr>
      <vt:lpstr>EYLÜL-2019</vt:lpstr>
      <vt:lpstr>EKİM-2019</vt:lpstr>
      <vt:lpstr>KASIM-2019</vt:lpstr>
      <vt:lpstr>ARALIK 2019</vt:lpstr>
      <vt:lpstr>OCAK 2020</vt:lpstr>
      <vt:lpstr>ŞUBAT--2020</vt:lpstr>
      <vt:lpstr>MART-2020</vt:lpstr>
      <vt:lpstr>NİSAN-2020</vt:lpstr>
      <vt:lpstr>MAYIS-2020</vt:lpstr>
      <vt:lpstr>HAZİRAN--2020</vt:lpstr>
      <vt:lpstr>TEMMUZ-2020</vt:lpstr>
      <vt:lpstr>AĞUSTOS-2020</vt:lpstr>
      <vt:lpstr>EYLÜL-2020</vt:lpstr>
      <vt:lpstr>EKİM-2020</vt:lpstr>
      <vt:lpstr>KASIM-2020</vt:lpstr>
      <vt:lpstr>ARALIK-2020</vt:lpstr>
      <vt:lpstr>OCAK-2021</vt:lpstr>
      <vt:lpstr>ŞUBAT--2021</vt:lpstr>
      <vt:lpstr>MART-2021</vt:lpstr>
      <vt:lpstr>NİSAN-2021</vt:lpstr>
      <vt:lpstr>MAYIS-2021</vt:lpstr>
      <vt:lpstr>HAZİRAN-2021</vt:lpstr>
      <vt:lpstr>TEMMUZ-2021</vt:lpstr>
      <vt:lpstr>AĞUSTOS--2021</vt:lpstr>
      <vt:lpstr>EYLÜL--2021</vt:lpstr>
      <vt:lpstr>EKİM-2021</vt:lpstr>
      <vt:lpstr>KASIM-2021</vt:lpstr>
      <vt:lpstr>ARALIK-2021</vt:lpstr>
      <vt:lpstr>OCAK-2022</vt:lpstr>
      <vt:lpstr>ŞUBAT-2022</vt:lpstr>
      <vt:lpstr>MART--2022</vt:lpstr>
      <vt:lpstr>NİSAN-2022</vt:lpstr>
      <vt:lpstr>MAYIS-2022</vt:lpstr>
      <vt:lpstr>HAZİRAN-2022</vt:lpstr>
      <vt:lpstr>TEMMUZ-2022</vt:lpstr>
      <vt:lpstr>AĞUSTOS-2022</vt:lpstr>
      <vt:lpstr>AĞUSTOS-2022 (2)</vt:lpstr>
      <vt:lpstr>EYLÜL--2022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100.YılAkkent</dc:creator>
  <cp:lastModifiedBy>HarunAğa</cp:lastModifiedBy>
  <cp:lastPrinted>2022-10-03T13:00:23Z</cp:lastPrinted>
  <dcterms:created xsi:type="dcterms:W3CDTF">2014-12-24T07:30:55Z</dcterms:created>
  <dcterms:modified xsi:type="dcterms:W3CDTF">2022-10-08T07:20:22Z</dcterms:modified>
</cp:coreProperties>
</file>